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AE953B55-F372-41F2-90D3-3DAB7E30F6C0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0" i="1" l="1"/>
  <c r="D8" i="1"/>
  <c r="D7" i="1"/>
  <c r="D26" i="1"/>
  <c r="D25" i="1"/>
  <c r="D6" i="1"/>
  <c r="D2" i="1"/>
  <c r="D5" i="1"/>
  <c r="D4" i="1"/>
  <c r="D24" i="1"/>
  <c r="D23" i="1"/>
  <c r="D22" i="1"/>
  <c r="D9" i="1"/>
  <c r="D3" i="1"/>
  <c r="D14" i="1"/>
  <c r="D13" i="1"/>
  <c r="D12" i="1"/>
  <c r="D11" i="1"/>
  <c r="D21" i="1"/>
  <c r="D20" i="1"/>
  <c r="D19" i="1"/>
  <c r="D18" i="1"/>
  <c r="D17" i="1"/>
  <c r="D16" i="1"/>
  <c r="D15" i="1"/>
  <c r="C42" i="2" l="1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9" i="2"/>
  <c r="C10" i="2"/>
  <c r="C11" i="2"/>
  <c r="C12" i="2"/>
  <c r="C13" i="2"/>
  <c r="C14" i="2"/>
  <c r="C15" i="2"/>
  <c r="C16" i="2"/>
  <c r="C17" i="2"/>
  <c r="C18" i="2"/>
  <c r="C1" i="2"/>
  <c r="C8" i="2"/>
  <c r="C7" i="2"/>
  <c r="C6" i="2"/>
  <c r="C4" i="2"/>
  <c r="C3" i="2"/>
  <c r="C2" i="2"/>
  <c r="C5" i="2"/>
  <c r="H5" i="2"/>
  <c r="H2" i="2" l="1"/>
</calcChain>
</file>

<file path=xl/sharedStrings.xml><?xml version="1.0" encoding="utf-8"?>
<sst xmlns="http://schemas.openxmlformats.org/spreadsheetml/2006/main" count="35" uniqueCount="31">
  <si>
    <t>product</t>
  </si>
  <si>
    <t>quantity</t>
  </si>
  <si>
    <t>discount</t>
  </si>
  <si>
    <t>Rate</t>
  </si>
  <si>
    <t>A1601.0211</t>
  </si>
  <si>
    <t>71118200</t>
  </si>
  <si>
    <t>71677100</t>
  </si>
  <si>
    <t>73824016</t>
  </si>
  <si>
    <t>73824020</t>
  </si>
  <si>
    <t>73825010</t>
  </si>
  <si>
    <t>73825012</t>
  </si>
  <si>
    <t>73825014</t>
  </si>
  <si>
    <t>73825032</t>
  </si>
  <si>
    <t>73825034</t>
  </si>
  <si>
    <t>73825040</t>
  </si>
  <si>
    <t>73825044</t>
  </si>
  <si>
    <t>73824022</t>
  </si>
  <si>
    <t>73824038</t>
  </si>
  <si>
    <t>71655134</t>
  </si>
  <si>
    <t>71829458</t>
  </si>
  <si>
    <t>73826016</t>
  </si>
  <si>
    <t>73826018</t>
  </si>
  <si>
    <t>73826020</t>
  </si>
  <si>
    <t>71676535</t>
  </si>
  <si>
    <t>71158022</t>
  </si>
  <si>
    <t>71800010</t>
  </si>
  <si>
    <t>73826022</t>
  </si>
  <si>
    <t>73826024</t>
  </si>
  <si>
    <t>71823404</t>
  </si>
  <si>
    <t>71829407</t>
  </si>
  <si>
    <t>72822007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</si>
</sst>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5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8">
    <xf numFmtId="0" fontId="0" fillId="0" borderId="0" xfId="0"/>
    <xf numFmtId="0" fontId="0" fillId="0" borderId="1" xfId="0" applyBorder="1" applyAlignment="1">
      <alignment horizontal="left" vertical="center" wrapText="1"/>
    </xf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1" xfId="0" applyBorder="1"/>
    <xf numFmtId="43" fontId="1" fillId="2" borderId="1" xfId="1" applyFont="1" applyFill="1" applyBorder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80"/>
  <sheetViews>
    <sheetView tabSelected="1" zoomScale="115" zoomScaleNormal="11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ColWidth="8.42578125" defaultRowHeight="15" x14ac:dyDescent="0.25"/>
  <cols>
    <col min="1" max="1" width="12.5703125" style="10" bestFit="1" customWidth="1"/>
    <col min="2" max="2" width="8.42578125" style="14" bestFit="1" customWidth="1"/>
    <col min="3" max="3" width="8.5703125" style="14" bestFit="1" customWidth="1"/>
    <col min="4" max="4" width="11" style="7" bestFit="1" customWidth="1"/>
    <col min="985" max="986" width="11.5703125" customWidth="1"/>
  </cols>
  <sheetData>
    <row r="1" spans="1:4" s="4" customFormat="1" x14ac:dyDescent="0.25">
      <c r="A1" s="9" t="s">
        <v>0</v>
      </c>
      <c r="B1" s="9" t="s">
        <v>1</v>
      </c>
      <c r="C1" s="9" t="s">
        <v>2</v>
      </c>
      <c r="D1" s="11" t="s">
        <v>3</v>
      </c>
    </row>
    <row r="2" spans="1:4" x14ac:dyDescent="0.25">
      <c r="A2" s="10" t="s">
        <v>24</v>
      </c>
      <c r="B2" s="13">
        <v>1</v>
      </c>
      <c r="C2" s="14">
        <v>10</v>
      </c>
      <c r="D2" s="2">
        <f>VLOOKUP(A2,[2]Sheet1!$C:$F,4,0)</f>
        <v>22937</v>
      </c>
    </row>
    <row r="3" spans="1:4" x14ac:dyDescent="0.25">
      <c r="A3" s="1" t="s">
        <v>18</v>
      </c>
      <c r="B3" s="12">
        <v>1</v>
      </c>
      <c r="C3" s="14">
        <v>5</v>
      </c>
      <c r="D3" s="2">
        <f>VLOOKUP(A3,[2]Sheet1!$C:$F,4,0)</f>
        <v>14992</v>
      </c>
    </row>
    <row r="4" spans="1:4" x14ac:dyDescent="0.25">
      <c r="A4" s="10" t="s">
        <v>23</v>
      </c>
      <c r="B4" s="13">
        <v>1</v>
      </c>
      <c r="C4" s="14">
        <v>10</v>
      </c>
      <c r="D4" s="2">
        <f>VLOOKUP(A4,[2]Sheet1!$C:$F,4,0)</f>
        <v>22481</v>
      </c>
    </row>
    <row r="5" spans="1:4" x14ac:dyDescent="0.25">
      <c r="A5" s="10" t="s">
        <v>6</v>
      </c>
      <c r="B5" s="13">
        <v>1</v>
      </c>
      <c r="C5" s="14">
        <v>10</v>
      </c>
      <c r="D5" s="2">
        <f>VLOOKUP(A5,[2]Sheet1!$C:$F,4,0)</f>
        <v>13626</v>
      </c>
    </row>
    <row r="6" spans="1:4" x14ac:dyDescent="0.25">
      <c r="A6" s="10" t="s">
        <v>25</v>
      </c>
      <c r="B6" s="13">
        <v>1</v>
      </c>
      <c r="C6" s="14">
        <v>10</v>
      </c>
      <c r="D6" s="2">
        <f>VLOOKUP(A6,[2]Sheet1!$C:$F,4,0)</f>
        <v>32296</v>
      </c>
    </row>
    <row r="7" spans="1:4" x14ac:dyDescent="0.25">
      <c r="A7" s="10" t="s">
        <v>28</v>
      </c>
      <c r="B7" s="13">
        <v>1</v>
      </c>
      <c r="C7" s="14">
        <v>13</v>
      </c>
      <c r="D7" s="2">
        <f>VLOOKUP(A7,[2]Sheet1!$C:$F,4,0)</f>
        <v>39848</v>
      </c>
    </row>
    <row r="8" spans="1:4" x14ac:dyDescent="0.25">
      <c r="A8" s="10" t="s">
        <v>29</v>
      </c>
      <c r="B8" s="13">
        <v>1</v>
      </c>
      <c r="C8" s="14">
        <v>10</v>
      </c>
      <c r="D8" s="2">
        <f>VLOOKUP(A8,[2]Sheet1!$C:$F,4,0)</f>
        <v>4061</v>
      </c>
    </row>
    <row r="9" spans="1:4" x14ac:dyDescent="0.25">
      <c r="A9" s="1" t="s">
        <v>19</v>
      </c>
      <c r="B9" s="12">
        <v>1</v>
      </c>
      <c r="C9" s="14">
        <v>10</v>
      </c>
      <c r="D9" s="2">
        <f>VLOOKUP(A9,[2]Sheet1!$C:$F,4,0)</f>
        <v>9094</v>
      </c>
    </row>
    <row r="10" spans="1:4" x14ac:dyDescent="0.25">
      <c r="A10" s="10" t="s">
        <v>30</v>
      </c>
      <c r="B10" s="13">
        <v>1</v>
      </c>
      <c r="C10" s="14">
        <v>13</v>
      </c>
      <c r="D10" s="2">
        <f>VLOOKUP(A10,[2]Sheet1!$C:$F,4,0)</f>
        <v>15307</v>
      </c>
    </row>
    <row r="11" spans="1:4" x14ac:dyDescent="0.25">
      <c r="A11" s="10" t="s">
        <v>7</v>
      </c>
      <c r="B11" s="12">
        <v>8</v>
      </c>
      <c r="C11" s="14">
        <v>10</v>
      </c>
      <c r="D11" s="2">
        <f>VLOOKUP(A11,[2]Sheet1!$C:$F,4,0)</f>
        <v>923</v>
      </c>
    </row>
    <row r="12" spans="1:4" x14ac:dyDescent="0.25">
      <c r="A12" s="10" t="s">
        <v>8</v>
      </c>
      <c r="B12" s="12">
        <v>2</v>
      </c>
      <c r="C12" s="14">
        <v>10</v>
      </c>
      <c r="D12" s="2">
        <f>VLOOKUP(A12,[2]Sheet1!$C:$F,4,0)</f>
        <v>923</v>
      </c>
    </row>
    <row r="13" spans="1:4" x14ac:dyDescent="0.25">
      <c r="A13" s="10" t="s">
        <v>16</v>
      </c>
      <c r="B13" s="13">
        <v>3</v>
      </c>
      <c r="C13" s="14">
        <v>10</v>
      </c>
      <c r="D13" s="2">
        <f>VLOOKUP(A13,[2]Sheet1!$C:$F,4,0)</f>
        <v>923</v>
      </c>
    </row>
    <row r="14" spans="1:4" x14ac:dyDescent="0.25">
      <c r="A14" s="10" t="s">
        <v>17</v>
      </c>
      <c r="B14" s="12">
        <v>2</v>
      </c>
      <c r="C14" s="14">
        <v>10</v>
      </c>
      <c r="D14" s="2">
        <f>VLOOKUP(A14,[2]Sheet1!$C:$F,4,0)</f>
        <v>923</v>
      </c>
    </row>
    <row r="15" spans="1:4" x14ac:dyDescent="0.25">
      <c r="A15" s="10" t="s">
        <v>9</v>
      </c>
      <c r="B15" s="12">
        <v>10</v>
      </c>
      <c r="C15" s="14">
        <v>10</v>
      </c>
      <c r="D15" s="2">
        <f>VLOOKUP(A15,[2]Sheet1!$C:$F,4,0)</f>
        <v>1621</v>
      </c>
    </row>
    <row r="16" spans="1:4" x14ac:dyDescent="0.25">
      <c r="A16" s="10" t="s">
        <v>10</v>
      </c>
      <c r="B16" s="12">
        <v>14</v>
      </c>
      <c r="C16" s="14">
        <v>10</v>
      </c>
      <c r="D16" s="2">
        <f>VLOOKUP(A16,[2]Sheet1!$C:$F,4,0)</f>
        <v>1621</v>
      </c>
    </row>
    <row r="17" spans="1:4" x14ac:dyDescent="0.25">
      <c r="A17" s="10" t="s">
        <v>11</v>
      </c>
      <c r="B17" s="12">
        <v>14</v>
      </c>
      <c r="C17" s="14">
        <v>10</v>
      </c>
      <c r="D17" s="2">
        <f>VLOOKUP(A17,[2]Sheet1!$C:$F,4,0)</f>
        <v>1621</v>
      </c>
    </row>
    <row r="18" spans="1:4" x14ac:dyDescent="0.25">
      <c r="A18" s="10" t="s">
        <v>12</v>
      </c>
      <c r="B18" s="12">
        <v>3</v>
      </c>
      <c r="C18" s="14">
        <v>10</v>
      </c>
      <c r="D18" s="2">
        <f>VLOOKUP(A18,[2]Sheet1!$C:$F,4,0)</f>
        <v>1621</v>
      </c>
    </row>
    <row r="19" spans="1:4" x14ac:dyDescent="0.25">
      <c r="A19" s="10" t="s">
        <v>13</v>
      </c>
      <c r="B19" s="12">
        <v>4</v>
      </c>
      <c r="C19" s="14">
        <v>10</v>
      </c>
      <c r="D19" s="2">
        <f>VLOOKUP(A19,[2]Sheet1!$C:$F,4,0)</f>
        <v>1621</v>
      </c>
    </row>
    <row r="20" spans="1:4" x14ac:dyDescent="0.25">
      <c r="A20" s="10" t="s">
        <v>14</v>
      </c>
      <c r="B20" s="12">
        <v>3</v>
      </c>
      <c r="C20" s="14">
        <v>10</v>
      </c>
      <c r="D20" s="2">
        <f>VLOOKUP(A20,[2]Sheet1!$C:$F,4,0)</f>
        <v>1621</v>
      </c>
    </row>
    <row r="21" spans="1:4" x14ac:dyDescent="0.25">
      <c r="A21" s="1" t="s">
        <v>15</v>
      </c>
      <c r="B21" s="12">
        <v>2</v>
      </c>
      <c r="C21" s="14">
        <v>10</v>
      </c>
      <c r="D21" s="2">
        <f>VLOOKUP(A21,[2]Sheet1!$C:$F,4,0)</f>
        <v>1621</v>
      </c>
    </row>
    <row r="22" spans="1:4" x14ac:dyDescent="0.25">
      <c r="A22" s="1" t="s">
        <v>20</v>
      </c>
      <c r="B22" s="12">
        <v>2</v>
      </c>
      <c r="C22" s="14">
        <v>10</v>
      </c>
      <c r="D22" s="2">
        <f>VLOOKUP(A22,[2]Sheet1!$C:$F,4,0)</f>
        <v>923</v>
      </c>
    </row>
    <row r="23" spans="1:4" x14ac:dyDescent="0.25">
      <c r="A23" s="10" t="s">
        <v>21</v>
      </c>
      <c r="B23" s="12">
        <v>2</v>
      </c>
      <c r="C23" s="14">
        <v>10</v>
      </c>
      <c r="D23" s="2">
        <f>VLOOKUP(A23,[2]Sheet1!$C:$F,4,0)</f>
        <v>923</v>
      </c>
    </row>
    <row r="24" spans="1:4" x14ac:dyDescent="0.25">
      <c r="A24" s="10" t="s">
        <v>22</v>
      </c>
      <c r="B24" s="13">
        <v>4</v>
      </c>
      <c r="C24" s="14">
        <v>10</v>
      </c>
      <c r="D24" s="2">
        <f>VLOOKUP(A24,[2]Sheet1!$C:$F,4,0)</f>
        <v>923</v>
      </c>
    </row>
    <row r="25" spans="1:4" x14ac:dyDescent="0.25">
      <c r="A25" s="10" t="s">
        <v>26</v>
      </c>
      <c r="B25" s="13">
        <v>4</v>
      </c>
      <c r="C25" s="14">
        <v>10</v>
      </c>
      <c r="D25" s="2">
        <f>VLOOKUP(A25,[2]Sheet1!$C:$F,4,0)</f>
        <v>923</v>
      </c>
    </row>
    <row r="26" spans="1:4" x14ac:dyDescent="0.25">
      <c r="A26" s="10" t="s">
        <v>27</v>
      </c>
      <c r="B26" s="13">
        <v>1</v>
      </c>
      <c r="C26" s="14">
        <v>10</v>
      </c>
      <c r="D26" s="2">
        <f>VLOOKUP(A26,[2]Sheet1!$C:$F,4,0)</f>
        <v>923</v>
      </c>
    </row>
    <row r="27" spans="1:4" x14ac:dyDescent="0.25">
      <c r="B27" s="13"/>
    </row>
    <row r="28" spans="1:4" x14ac:dyDescent="0.25">
      <c r="B28" s="13"/>
    </row>
    <row r="29" spans="1:4" x14ac:dyDescent="0.25">
      <c r="B29" s="13"/>
    </row>
    <row r="30" spans="1:4" x14ac:dyDescent="0.25">
      <c r="B30" s="13"/>
    </row>
    <row r="31" spans="1:4" x14ac:dyDescent="0.25">
      <c r="B31" s="13"/>
    </row>
    <row r="32" spans="1:4" x14ac:dyDescent="0.25">
      <c r="B32" s="13"/>
    </row>
    <row r="33" spans="2:4" x14ac:dyDescent="0.25">
      <c r="B33" s="13"/>
    </row>
    <row r="34" spans="2:4" x14ac:dyDescent="0.25">
      <c r="B34" s="13"/>
    </row>
    <row r="35" spans="2:4" x14ac:dyDescent="0.25">
      <c r="B35" s="13"/>
    </row>
    <row r="36" spans="2:4" x14ac:dyDescent="0.25">
      <c r="B36" s="13"/>
    </row>
    <row r="37" spans="2:4" x14ac:dyDescent="0.25">
      <c r="B37" s="13"/>
    </row>
    <row r="38" spans="2:4" x14ac:dyDescent="0.25">
      <c r="B38" s="13"/>
    </row>
    <row r="39" spans="2:4" x14ac:dyDescent="0.25">
      <c r="B39" s="13"/>
    </row>
    <row r="40" spans="2:4" x14ac:dyDescent="0.25">
      <c r="B40" s="13"/>
    </row>
    <row r="41" spans="2:4" x14ac:dyDescent="0.25">
      <c r="B41" s="13"/>
    </row>
    <row r="42" spans="2:4" x14ac:dyDescent="0.25">
      <c r="B42" s="13"/>
    </row>
    <row r="43" spans="2:4" x14ac:dyDescent="0.25">
      <c r="B43" s="13"/>
      <c r="D43" s="2"/>
    </row>
    <row r="44" spans="2:4" x14ac:dyDescent="0.25">
      <c r="B44" s="13"/>
      <c r="D44" s="2"/>
    </row>
    <row r="45" spans="2:4" x14ac:dyDescent="0.25">
      <c r="B45" s="13"/>
      <c r="D45" s="2"/>
    </row>
    <row r="46" spans="2:4" x14ac:dyDescent="0.25">
      <c r="B46" s="13"/>
    </row>
    <row r="47" spans="2:4" x14ac:dyDescent="0.25">
      <c r="B47" s="13"/>
    </row>
    <row r="48" spans="2:4" x14ac:dyDescent="0.25">
      <c r="B48" s="13"/>
    </row>
    <row r="49" spans="2:2" x14ac:dyDescent="0.25">
      <c r="B49" s="13"/>
    </row>
    <row r="50" spans="2:2" x14ac:dyDescent="0.25">
      <c r="B50" s="13"/>
    </row>
    <row r="51" spans="2:2" x14ac:dyDescent="0.25">
      <c r="B51" s="13"/>
    </row>
    <row r="52" spans="2:2" x14ac:dyDescent="0.25">
      <c r="B52" s="13"/>
    </row>
    <row r="53" spans="2:2" x14ac:dyDescent="0.25">
      <c r="B53" s="13"/>
    </row>
    <row r="54" spans="2:2" x14ac:dyDescent="0.25">
      <c r="B54" s="13"/>
    </row>
    <row r="55" spans="2:2" x14ac:dyDescent="0.25">
      <c r="B55" s="13"/>
    </row>
    <row r="56" spans="2:2" x14ac:dyDescent="0.25">
      <c r="B56" s="13"/>
    </row>
    <row r="57" spans="2:2" x14ac:dyDescent="0.25">
      <c r="B57" s="13"/>
    </row>
    <row r="58" spans="2:2" x14ac:dyDescent="0.25">
      <c r="B58" s="13"/>
    </row>
    <row r="59" spans="2:2" x14ac:dyDescent="0.25">
      <c r="B59" s="13"/>
    </row>
    <row r="60" spans="2:2" x14ac:dyDescent="0.25">
      <c r="B60" s="13"/>
    </row>
    <row r="61" spans="2:2" x14ac:dyDescent="0.25">
      <c r="B61" s="13"/>
    </row>
    <row r="62" spans="2:2" x14ac:dyDescent="0.25">
      <c r="B62" s="13"/>
    </row>
    <row r="63" spans="2:2" x14ac:dyDescent="0.25">
      <c r="B63" s="13"/>
    </row>
    <row r="64" spans="2:2" x14ac:dyDescent="0.25">
      <c r="B64" s="13"/>
    </row>
    <row r="65" spans="2:2" x14ac:dyDescent="0.25">
      <c r="B65" s="13"/>
    </row>
    <row r="66" spans="2:2" x14ac:dyDescent="0.25">
      <c r="B66" s="13"/>
    </row>
    <row r="67" spans="2:2" x14ac:dyDescent="0.25">
      <c r="B67" s="13"/>
    </row>
    <row r="68" spans="2:2" x14ac:dyDescent="0.25">
      <c r="B68" s="13"/>
    </row>
    <row r="69" spans="2:2" x14ac:dyDescent="0.25">
      <c r="B69" s="13"/>
    </row>
    <row r="70" spans="2:2" x14ac:dyDescent="0.25">
      <c r="B70" s="13"/>
    </row>
    <row r="71" spans="2:2" x14ac:dyDescent="0.25">
      <c r="B71" s="13"/>
    </row>
    <row r="72" spans="2:2" x14ac:dyDescent="0.25">
      <c r="B72" s="13"/>
    </row>
    <row r="73" spans="2:2" x14ac:dyDescent="0.25">
      <c r="B73" s="13"/>
    </row>
    <row r="74" spans="2:2" x14ac:dyDescent="0.25">
      <c r="B74" s="13"/>
    </row>
    <row r="75" spans="2:2" x14ac:dyDescent="0.25">
      <c r="B75" s="13"/>
    </row>
    <row r="76" spans="2:2" x14ac:dyDescent="0.25">
      <c r="B76" s="13"/>
    </row>
    <row r="77" spans="2:2" x14ac:dyDescent="0.25">
      <c r="B77" s="13"/>
    </row>
    <row r="78" spans="2:2" x14ac:dyDescent="0.25">
      <c r="B78" s="13"/>
    </row>
    <row r="79" spans="2:2" x14ac:dyDescent="0.25">
      <c r="B79" s="13"/>
    </row>
    <row r="80" spans="2:2" x14ac:dyDescent="0.25">
      <c r="B80" s="13"/>
    </row>
    <row r="81" spans="2:2" x14ac:dyDescent="0.25">
      <c r="B81" s="13"/>
    </row>
    <row r="82" spans="2:2" x14ac:dyDescent="0.25">
      <c r="B82" s="13"/>
    </row>
    <row r="83" spans="2:2" x14ac:dyDescent="0.25">
      <c r="B83" s="13"/>
    </row>
    <row r="84" spans="2:2" x14ac:dyDescent="0.25">
      <c r="B84" s="13"/>
    </row>
    <row r="85" spans="2:2" x14ac:dyDescent="0.25">
      <c r="B85" s="13"/>
    </row>
    <row r="86" spans="2:2" x14ac:dyDescent="0.25">
      <c r="B86" s="13"/>
    </row>
    <row r="87" spans="2:2" x14ac:dyDescent="0.25">
      <c r="B87" s="13"/>
    </row>
    <row r="88" spans="2:2" x14ac:dyDescent="0.25">
      <c r="B88" s="13"/>
    </row>
    <row r="89" spans="2:2" x14ac:dyDescent="0.25">
      <c r="B89" s="13"/>
    </row>
    <row r="90" spans="2:2" x14ac:dyDescent="0.25">
      <c r="B90" s="13"/>
    </row>
    <row r="91" spans="2:2" x14ac:dyDescent="0.25">
      <c r="B91" s="13"/>
    </row>
    <row r="92" spans="2:2" x14ac:dyDescent="0.25">
      <c r="B92" s="13"/>
    </row>
    <row r="93" spans="2:2" x14ac:dyDescent="0.25">
      <c r="B93" s="13"/>
    </row>
    <row r="94" spans="2:2" x14ac:dyDescent="0.25">
      <c r="B94" s="13"/>
    </row>
    <row r="95" spans="2:2" x14ac:dyDescent="0.25">
      <c r="B95" s="13"/>
    </row>
    <row r="96" spans="2:2" x14ac:dyDescent="0.25">
      <c r="B96" s="13"/>
    </row>
    <row r="97" spans="2:2" x14ac:dyDescent="0.25">
      <c r="B97" s="13"/>
    </row>
    <row r="98" spans="2:2" x14ac:dyDescent="0.25">
      <c r="B98" s="13"/>
    </row>
    <row r="99" spans="2:2" x14ac:dyDescent="0.25">
      <c r="B99" s="13"/>
    </row>
    <row r="100" spans="2:2" x14ac:dyDescent="0.25">
      <c r="B100" s="13"/>
    </row>
    <row r="101" spans="2:2" x14ac:dyDescent="0.25">
      <c r="B101" s="13"/>
    </row>
    <row r="102" spans="2:2" x14ac:dyDescent="0.25">
      <c r="B102" s="13"/>
    </row>
    <row r="103" spans="2:2" x14ac:dyDescent="0.25">
      <c r="B103" s="13"/>
    </row>
    <row r="104" spans="2:2" x14ac:dyDescent="0.25">
      <c r="B104" s="13"/>
    </row>
    <row r="105" spans="2:2" x14ac:dyDescent="0.25">
      <c r="B105" s="13"/>
    </row>
    <row r="106" spans="2:2" x14ac:dyDescent="0.25">
      <c r="B106" s="13"/>
    </row>
    <row r="107" spans="2:2" x14ac:dyDescent="0.25">
      <c r="B107" s="13"/>
    </row>
    <row r="108" spans="2:2" x14ac:dyDescent="0.25">
      <c r="B108" s="13"/>
    </row>
    <row r="109" spans="2:2" x14ac:dyDescent="0.25">
      <c r="B109" s="13"/>
    </row>
    <row r="110" spans="2:2" x14ac:dyDescent="0.25">
      <c r="B110" s="13"/>
    </row>
    <row r="111" spans="2:2" x14ac:dyDescent="0.25">
      <c r="B111" s="13"/>
    </row>
    <row r="112" spans="2:2" x14ac:dyDescent="0.25">
      <c r="B112" s="13"/>
    </row>
    <row r="113" spans="2:2" x14ac:dyDescent="0.25">
      <c r="B113" s="13"/>
    </row>
    <row r="114" spans="2:2" x14ac:dyDescent="0.25">
      <c r="B114" s="13"/>
    </row>
    <row r="115" spans="2:2" x14ac:dyDescent="0.25">
      <c r="B115" s="13"/>
    </row>
    <row r="116" spans="2:2" x14ac:dyDescent="0.25">
      <c r="B116" s="13"/>
    </row>
    <row r="117" spans="2:2" x14ac:dyDescent="0.25">
      <c r="B117" s="13"/>
    </row>
    <row r="118" spans="2:2" x14ac:dyDescent="0.25">
      <c r="B118" s="13"/>
    </row>
    <row r="119" spans="2:2" x14ac:dyDescent="0.25">
      <c r="B119" s="13"/>
    </row>
    <row r="120" spans="2:2" x14ac:dyDescent="0.25">
      <c r="B120" s="13"/>
    </row>
    <row r="121" spans="2:2" x14ac:dyDescent="0.25">
      <c r="B121" s="13"/>
    </row>
    <row r="122" spans="2:2" x14ac:dyDescent="0.25">
      <c r="B122" s="13"/>
    </row>
    <row r="123" spans="2:2" x14ac:dyDescent="0.25">
      <c r="B123" s="13"/>
    </row>
    <row r="124" spans="2:2" x14ac:dyDescent="0.25">
      <c r="B124" s="13"/>
    </row>
    <row r="125" spans="2:2" x14ac:dyDescent="0.25">
      <c r="B125" s="13"/>
    </row>
    <row r="126" spans="2:2" x14ac:dyDescent="0.25">
      <c r="B126" s="13"/>
    </row>
    <row r="127" spans="2:2" x14ac:dyDescent="0.25">
      <c r="B127" s="13"/>
    </row>
    <row r="128" spans="2:2" x14ac:dyDescent="0.25">
      <c r="B128" s="13"/>
    </row>
    <row r="129" spans="2:2" x14ac:dyDescent="0.25">
      <c r="B129" s="13"/>
    </row>
    <row r="130" spans="2:2" x14ac:dyDescent="0.25">
      <c r="B130" s="13"/>
    </row>
    <row r="131" spans="2:2" x14ac:dyDescent="0.25">
      <c r="B131" s="13"/>
    </row>
    <row r="132" spans="2:2" x14ac:dyDescent="0.25">
      <c r="B132" s="13"/>
    </row>
    <row r="133" spans="2:2" x14ac:dyDescent="0.25">
      <c r="B133" s="13"/>
    </row>
    <row r="134" spans="2:2" x14ac:dyDescent="0.25">
      <c r="B134" s="13"/>
    </row>
    <row r="135" spans="2:2" x14ac:dyDescent="0.25">
      <c r="B135" s="13"/>
    </row>
    <row r="136" spans="2:2" x14ac:dyDescent="0.25">
      <c r="B136" s="13"/>
    </row>
    <row r="137" spans="2:2" x14ac:dyDescent="0.25">
      <c r="B137" s="13"/>
    </row>
    <row r="138" spans="2:2" x14ac:dyDescent="0.25">
      <c r="B138" s="13"/>
    </row>
    <row r="139" spans="2:2" x14ac:dyDescent="0.25">
      <c r="B139" s="13"/>
    </row>
    <row r="140" spans="2:2" x14ac:dyDescent="0.25">
      <c r="B140" s="13"/>
    </row>
    <row r="141" spans="2:2" x14ac:dyDescent="0.25">
      <c r="B141" s="13"/>
    </row>
    <row r="142" spans="2:2" x14ac:dyDescent="0.25">
      <c r="B142" s="13"/>
    </row>
    <row r="143" spans="2:2" x14ac:dyDescent="0.25">
      <c r="B143" s="13"/>
    </row>
    <row r="144" spans="2:2" x14ac:dyDescent="0.25">
      <c r="B144" s="13"/>
    </row>
    <row r="145" spans="2:2" x14ac:dyDescent="0.25">
      <c r="B145" s="13"/>
    </row>
    <row r="146" spans="2:2" x14ac:dyDescent="0.25">
      <c r="B146" s="13"/>
    </row>
    <row r="147" spans="2:2" x14ac:dyDescent="0.25">
      <c r="B147" s="13"/>
    </row>
    <row r="148" spans="2:2" x14ac:dyDescent="0.25">
      <c r="B148" s="13"/>
    </row>
    <row r="149" spans="2:2" x14ac:dyDescent="0.25">
      <c r="B149" s="13"/>
    </row>
    <row r="150" spans="2:2" x14ac:dyDescent="0.25">
      <c r="B150" s="13"/>
    </row>
    <row r="151" spans="2:2" x14ac:dyDescent="0.25">
      <c r="B151" s="13"/>
    </row>
    <row r="152" spans="2:2" x14ac:dyDescent="0.25">
      <c r="B152" s="13"/>
    </row>
    <row r="153" spans="2:2" x14ac:dyDescent="0.25">
      <c r="B153" s="13"/>
    </row>
    <row r="154" spans="2:2" x14ac:dyDescent="0.25">
      <c r="B154" s="13"/>
    </row>
    <row r="155" spans="2:2" x14ac:dyDescent="0.25">
      <c r="B155" s="13"/>
    </row>
    <row r="156" spans="2:2" x14ac:dyDescent="0.25">
      <c r="B156" s="13"/>
    </row>
    <row r="157" spans="2:2" x14ac:dyDescent="0.25">
      <c r="B157" s="13"/>
    </row>
    <row r="158" spans="2:2" x14ac:dyDescent="0.25">
      <c r="B158" s="13"/>
    </row>
    <row r="159" spans="2:2" x14ac:dyDescent="0.25">
      <c r="B159" s="13"/>
    </row>
    <row r="160" spans="2:2" x14ac:dyDescent="0.25">
      <c r="B160" s="13"/>
    </row>
    <row r="161" spans="2:2" x14ac:dyDescent="0.25">
      <c r="B161" s="13"/>
    </row>
    <row r="162" spans="2:2" x14ac:dyDescent="0.25">
      <c r="B162" s="13"/>
    </row>
    <row r="163" spans="2:2" x14ac:dyDescent="0.25">
      <c r="B163" s="13"/>
    </row>
    <row r="164" spans="2:2" x14ac:dyDescent="0.25">
      <c r="B164" s="13"/>
    </row>
    <row r="165" spans="2:2" x14ac:dyDescent="0.25">
      <c r="B165" s="13"/>
    </row>
    <row r="166" spans="2:2" x14ac:dyDescent="0.25">
      <c r="B166" s="13"/>
    </row>
    <row r="167" spans="2:2" x14ac:dyDescent="0.25">
      <c r="B167" s="13"/>
    </row>
    <row r="168" spans="2:2" x14ac:dyDescent="0.25">
      <c r="B168" s="13"/>
    </row>
    <row r="169" spans="2:2" x14ac:dyDescent="0.25">
      <c r="B169" s="13"/>
    </row>
    <row r="170" spans="2:2" x14ac:dyDescent="0.25">
      <c r="B170" s="13"/>
    </row>
    <row r="171" spans="2:2" x14ac:dyDescent="0.25">
      <c r="B171" s="13"/>
    </row>
    <row r="172" spans="2:2" x14ac:dyDescent="0.25">
      <c r="B172" s="13"/>
    </row>
    <row r="173" spans="2:2" x14ac:dyDescent="0.25">
      <c r="B173" s="13"/>
    </row>
    <row r="174" spans="2:2" x14ac:dyDescent="0.25">
      <c r="B174" s="13"/>
    </row>
    <row r="175" spans="2:2" x14ac:dyDescent="0.25">
      <c r="B175" s="13"/>
    </row>
    <row r="176" spans="2:2" x14ac:dyDescent="0.25">
      <c r="B176" s="13"/>
    </row>
    <row r="177" spans="2:2" x14ac:dyDescent="0.25">
      <c r="B177" s="13"/>
    </row>
    <row r="178" spans="2:2" x14ac:dyDescent="0.25">
      <c r="B178" s="13"/>
    </row>
    <row r="179" spans="2:2" x14ac:dyDescent="0.25">
      <c r="B179" s="13"/>
    </row>
    <row r="180" spans="2:2" x14ac:dyDescent="0.25">
      <c r="B180" s="13"/>
    </row>
  </sheetData>
  <sortState xmlns:xlrd2="http://schemas.microsoft.com/office/spreadsheetml/2017/richdata2" ref="A2:D26">
    <sortCondition ref="A2:A26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H42"/>
  <sheetViews>
    <sheetView workbookViewId="0">
      <selection activeCell="H5" sqref="H5"/>
    </sheetView>
  </sheetViews>
  <sheetFormatPr defaultRowHeight="15" x14ac:dyDescent="0.25"/>
  <cols>
    <col min="1" max="1" width="2.5703125" customWidth="1"/>
    <col min="3" max="3" width="9.140625" style="17"/>
    <col min="5" max="5" width="10.85546875" bestFit="1" customWidth="1"/>
    <col min="8" max="8" width="10" bestFit="1" customWidth="1"/>
  </cols>
  <sheetData>
    <row r="1" spans="2:8" s="4" customFormat="1" x14ac:dyDescent="0.25">
      <c r="C1" s="16" t="str">
        <f t="shared" ref="C1:C4" si="0">CONCATENATE(A1, B1)</f>
        <v/>
      </c>
      <c r="E1" s="3" t="s">
        <v>0</v>
      </c>
      <c r="F1" s="3" t="s">
        <v>1</v>
      </c>
      <c r="G1" s="3" t="s">
        <v>2</v>
      </c>
      <c r="H1" s="3" t="s">
        <v>3</v>
      </c>
    </row>
    <row r="2" spans="2:8" s="8" customFormat="1" x14ac:dyDescent="0.25">
      <c r="B2" s="15">
        <v>73825010</v>
      </c>
      <c r="C2" s="16" t="str">
        <f t="shared" si="0"/>
        <v>73825010</v>
      </c>
      <c r="E2" s="5" t="s">
        <v>4</v>
      </c>
      <c r="F2" s="6"/>
      <c r="G2" s="6"/>
      <c r="H2" s="7">
        <f>VLOOKUP(E2,[1]Sheet1!$A:$E,5,0)</f>
        <v>14645</v>
      </c>
    </row>
    <row r="3" spans="2:8" s="8" customFormat="1" x14ac:dyDescent="0.25">
      <c r="B3" s="15">
        <v>73825012</v>
      </c>
      <c r="C3" s="16" t="str">
        <f t="shared" si="0"/>
        <v>73825012</v>
      </c>
      <c r="E3" s="6"/>
      <c r="F3" s="6"/>
      <c r="G3" s="6"/>
      <c r="H3" s="6"/>
    </row>
    <row r="4" spans="2:8" s="8" customFormat="1" x14ac:dyDescent="0.25">
      <c r="B4" s="15">
        <v>73825014</v>
      </c>
      <c r="C4" s="16" t="str">
        <f t="shared" si="0"/>
        <v>73825014</v>
      </c>
      <c r="E4" s="6"/>
      <c r="F4" s="6"/>
      <c r="G4" s="6"/>
      <c r="H4" s="6"/>
    </row>
    <row r="5" spans="2:8" s="8" customFormat="1" x14ac:dyDescent="0.25">
      <c r="B5" s="15">
        <v>73825032</v>
      </c>
      <c r="C5" s="16" t="str">
        <f>CONCATENATE(A5, B5)</f>
        <v>73825032</v>
      </c>
      <c r="E5" s="1" t="s">
        <v>5</v>
      </c>
      <c r="F5" s="6"/>
      <c r="G5" s="6"/>
      <c r="H5" s="2">
        <f>VLOOKUP(E5,[2]Sheet1!$C:$F,4,0)</f>
        <v>48351</v>
      </c>
    </row>
    <row r="6" spans="2:8" x14ac:dyDescent="0.25">
      <c r="B6" s="15">
        <v>73825034</v>
      </c>
      <c r="C6" s="16" t="str">
        <f t="shared" ref="C6:C42" si="1">CONCATENATE(A6, B6)</f>
        <v>73825034</v>
      </c>
    </row>
    <row r="7" spans="2:8" x14ac:dyDescent="0.25">
      <c r="B7" s="15">
        <v>73825040</v>
      </c>
      <c r="C7" s="16" t="str">
        <f t="shared" si="1"/>
        <v>73825040</v>
      </c>
    </row>
    <row r="8" spans="2:8" x14ac:dyDescent="0.25">
      <c r="B8" s="15">
        <v>73825044</v>
      </c>
      <c r="C8" s="16" t="str">
        <f t="shared" si="1"/>
        <v>73825044</v>
      </c>
    </row>
    <row r="9" spans="2:8" x14ac:dyDescent="0.25">
      <c r="B9">
        <v>73824016</v>
      </c>
      <c r="C9" s="16" t="str">
        <f t="shared" si="1"/>
        <v>73824016</v>
      </c>
    </row>
    <row r="10" spans="2:8" x14ac:dyDescent="0.25">
      <c r="B10">
        <v>73824020</v>
      </c>
      <c r="C10" s="16" t="str">
        <f t="shared" si="1"/>
        <v>73824020</v>
      </c>
    </row>
    <row r="11" spans="2:8" x14ac:dyDescent="0.25">
      <c r="B11">
        <v>73824022</v>
      </c>
      <c r="C11" s="16" t="str">
        <f t="shared" si="1"/>
        <v>73824022</v>
      </c>
    </row>
    <row r="12" spans="2:8" x14ac:dyDescent="0.25">
      <c r="B12">
        <v>73824038</v>
      </c>
      <c r="C12" s="16" t="str">
        <f t="shared" si="1"/>
        <v>73824038</v>
      </c>
    </row>
    <row r="13" spans="2:8" x14ac:dyDescent="0.25">
      <c r="B13">
        <v>71655134</v>
      </c>
      <c r="C13" s="16" t="str">
        <f t="shared" si="1"/>
        <v>71655134</v>
      </c>
    </row>
    <row r="14" spans="2:8" x14ac:dyDescent="0.25">
      <c r="B14">
        <v>71829458</v>
      </c>
      <c r="C14" s="16" t="str">
        <f t="shared" si="1"/>
        <v>71829458</v>
      </c>
    </row>
    <row r="15" spans="2:8" x14ac:dyDescent="0.25">
      <c r="B15">
        <v>73826016</v>
      </c>
      <c r="C15" s="16" t="str">
        <f t="shared" si="1"/>
        <v>73826016</v>
      </c>
    </row>
    <row r="16" spans="2:8" x14ac:dyDescent="0.25">
      <c r="B16">
        <v>73826018</v>
      </c>
      <c r="C16" s="16" t="str">
        <f t="shared" si="1"/>
        <v>73826018</v>
      </c>
    </row>
    <row r="17" spans="2:3" x14ac:dyDescent="0.25">
      <c r="B17">
        <v>73826020</v>
      </c>
      <c r="C17" s="16" t="str">
        <f t="shared" si="1"/>
        <v>73826020</v>
      </c>
    </row>
    <row r="18" spans="2:3" x14ac:dyDescent="0.25">
      <c r="B18">
        <v>71676535</v>
      </c>
      <c r="C18" s="16" t="str">
        <f t="shared" si="1"/>
        <v>71676535</v>
      </c>
    </row>
    <row r="19" spans="2:3" x14ac:dyDescent="0.25">
      <c r="B19">
        <v>71677100</v>
      </c>
      <c r="C19" s="16" t="str">
        <f t="shared" si="1"/>
        <v>71677100</v>
      </c>
    </row>
    <row r="20" spans="2:3" x14ac:dyDescent="0.25">
      <c r="B20">
        <v>71158022</v>
      </c>
      <c r="C20" s="16" t="str">
        <f t="shared" si="1"/>
        <v>71158022</v>
      </c>
    </row>
    <row r="21" spans="2:3" x14ac:dyDescent="0.25">
      <c r="B21">
        <v>71800010</v>
      </c>
      <c r="C21" s="16" t="str">
        <f t="shared" si="1"/>
        <v>71800010</v>
      </c>
    </row>
    <row r="22" spans="2:3" x14ac:dyDescent="0.25">
      <c r="B22">
        <v>73826022</v>
      </c>
      <c r="C22" s="16" t="str">
        <f t="shared" si="1"/>
        <v>73826022</v>
      </c>
    </row>
    <row r="23" spans="2:3" x14ac:dyDescent="0.25">
      <c r="B23">
        <v>73826024</v>
      </c>
      <c r="C23" s="16" t="str">
        <f t="shared" si="1"/>
        <v>73826024</v>
      </c>
    </row>
    <row r="24" spans="2:3" x14ac:dyDescent="0.25">
      <c r="B24">
        <v>71823404</v>
      </c>
      <c r="C24" s="16" t="str">
        <f t="shared" si="1"/>
        <v>71823404</v>
      </c>
    </row>
    <row r="25" spans="2:3" x14ac:dyDescent="0.25">
      <c r="B25">
        <v>71829407</v>
      </c>
      <c r="C25" s="16" t="str">
        <f t="shared" si="1"/>
        <v>71829407</v>
      </c>
    </row>
    <row r="26" spans="2:3" x14ac:dyDescent="0.25">
      <c r="B26">
        <v>72822007</v>
      </c>
      <c r="C26" s="16" t="str">
        <f t="shared" si="1"/>
        <v>72822007</v>
      </c>
    </row>
    <row r="27" spans="2:3" x14ac:dyDescent="0.25">
      <c r="C27" s="16" t="str">
        <f t="shared" si="1"/>
        <v/>
      </c>
    </row>
    <row r="28" spans="2:3" x14ac:dyDescent="0.25">
      <c r="C28" s="16" t="str">
        <f t="shared" si="1"/>
        <v/>
      </c>
    </row>
    <row r="29" spans="2:3" x14ac:dyDescent="0.25">
      <c r="C29" s="16" t="str">
        <f t="shared" si="1"/>
        <v/>
      </c>
    </row>
    <row r="30" spans="2:3" x14ac:dyDescent="0.25">
      <c r="C30" s="16" t="str">
        <f t="shared" si="1"/>
        <v/>
      </c>
    </row>
    <row r="31" spans="2:3" x14ac:dyDescent="0.25">
      <c r="C31" s="16" t="str">
        <f t="shared" si="1"/>
        <v/>
      </c>
    </row>
    <row r="32" spans="2:3" x14ac:dyDescent="0.25">
      <c r="C32" s="16" t="str">
        <f t="shared" si="1"/>
        <v/>
      </c>
    </row>
    <row r="33" spans="3:3" x14ac:dyDescent="0.25">
      <c r="C33" s="16" t="str">
        <f t="shared" si="1"/>
        <v/>
      </c>
    </row>
    <row r="34" spans="3:3" x14ac:dyDescent="0.25">
      <c r="C34" s="16" t="str">
        <f t="shared" si="1"/>
        <v/>
      </c>
    </row>
    <row r="35" spans="3:3" x14ac:dyDescent="0.25">
      <c r="C35" s="16" t="str">
        <f t="shared" si="1"/>
        <v/>
      </c>
    </row>
    <row r="36" spans="3:3" x14ac:dyDescent="0.25">
      <c r="C36" s="16" t="str">
        <f t="shared" si="1"/>
        <v/>
      </c>
    </row>
    <row r="37" spans="3:3" x14ac:dyDescent="0.25">
      <c r="C37" s="16" t="str">
        <f t="shared" si="1"/>
        <v/>
      </c>
    </row>
    <row r="38" spans="3:3" x14ac:dyDescent="0.25">
      <c r="C38" s="16" t="str">
        <f t="shared" si="1"/>
        <v/>
      </c>
    </row>
    <row r="39" spans="3:3" x14ac:dyDescent="0.25">
      <c r="C39" s="16" t="str">
        <f t="shared" si="1"/>
        <v/>
      </c>
    </row>
    <row r="40" spans="3:3" x14ac:dyDescent="0.25">
      <c r="C40" s="16" t="str">
        <f t="shared" si="1"/>
        <v/>
      </c>
    </row>
    <row r="41" spans="3:3" x14ac:dyDescent="0.25">
      <c r="C41" s="16" t="str">
        <f t="shared" si="1"/>
        <v/>
      </c>
    </row>
    <row r="42" spans="3:3" x14ac:dyDescent="0.25">
      <c r="C42" s="16" t="str">
        <f t="shared" si="1"/>
        <v/>
      </c>
    </row>
  </sheetData>
  <pageMargins left="0.7" right="0.7" top="0.75" bottom="0.75" header="0.3" footer="0.3"/>
  <pageSetup paperSize="9" orientation="portrait" r:id="rId1"/>
  <ignoredErrors>
    <ignoredError sqref="H5" evalError="1"/>
    <ignoredError sqref="E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2023-12-20T05:45:52Z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