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54DC34-5BF0-4E86-8A68-3FDF4B1183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<sst xmlns="http://schemas.openxmlformats.org/spreadsheetml/2006/main" count="23" uniqueCount="19">
  <si>
    <t>product</t>
  </si>
  <si>
    <t>quantity</t>
  </si>
  <si>
    <t>discount</t>
  </si>
  <si>
    <t>Rate</t>
  </si>
  <si>
    <t>A1601.0211</t>
  </si>
  <si>
    <t>71118200</t>
  </si>
  <si>
    <t>A0603.041</t>
  </si>
  <si>
    <t>A0603.047</t>
  </si>
  <si>
    <t>A0605.041</t>
  </si>
  <si>
    <t>A0605.049</t>
  </si>
  <si>
    <t>B0112.020</t>
  </si>
  <si>
    <t>B0112.026</t>
  </si>
  <si>
    <t>B0112.028</t>
  </si>
  <si>
    <t>B0112.046</t>
  </si>
  <si>
    <t>B0234.45</t>
  </si>
  <si>
    <t>B0802.06</t>
  </si>
  <si>
    <t>B0802.14</t>
  </si>
  <si>
    <t>B0817.12</t>
  </si>
  <si>
    <t>D1302.2713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</si>
</sst>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1936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2151</v>
      </c>
    </row>
    <row r="4" spans="1:4" x14ac:dyDescent="0.25">
      <c r="A4" s="10" t="s">
        <v>8</v>
      </c>
      <c r="B4" s="13">
        <v>2</v>
      </c>
      <c r="C4" s="14">
        <v>0</v>
      </c>
      <c r="D4" s="7">
        <f>VLOOKUP(A4,[1]Sheet1!$A:$E,5,0)</f>
        <v>3836</v>
      </c>
    </row>
    <row r="5" spans="1:4" x14ac:dyDescent="0.25">
      <c r="A5" s="10" t="s">
        <v>9</v>
      </c>
      <c r="B5" s="13">
        <v>2</v>
      </c>
      <c r="C5" s="14">
        <v>0</v>
      </c>
      <c r="D5" s="7">
        <f>VLOOKUP(A5,[1]Sheet1!$A:$E,5,0)</f>
        <v>4286</v>
      </c>
    </row>
    <row r="6" spans="1:4" x14ac:dyDescent="0.25">
      <c r="A6" s="10" t="s">
        <v>10</v>
      </c>
      <c r="B6" s="13">
        <v>21</v>
      </c>
      <c r="C6" s="14">
        <v>0</v>
      </c>
      <c r="D6" s="7">
        <f>VLOOKUP(A6,[1]Sheet1!$A:$E,5,0)</f>
        <v>169</v>
      </c>
    </row>
    <row r="7" spans="1:4" x14ac:dyDescent="0.25">
      <c r="A7" s="10" t="s">
        <v>11</v>
      </c>
      <c r="B7" s="13">
        <v>15</v>
      </c>
      <c r="C7" s="14">
        <v>0</v>
      </c>
      <c r="D7" s="7">
        <f>VLOOKUP(A7,[1]Sheet1!$A:$E,5,0)</f>
        <v>175</v>
      </c>
    </row>
    <row r="8" spans="1:4" x14ac:dyDescent="0.25">
      <c r="A8" s="10" t="s">
        <v>12</v>
      </c>
      <c r="B8" s="13">
        <v>15</v>
      </c>
      <c r="C8" s="14">
        <v>0</v>
      </c>
      <c r="D8" s="7">
        <f>VLOOKUP(A8,[1]Sheet1!$A:$E,5,0)</f>
        <v>175</v>
      </c>
    </row>
    <row r="9" spans="1:4" x14ac:dyDescent="0.25">
      <c r="A9" s="10" t="s">
        <v>13</v>
      </c>
      <c r="B9" s="13">
        <v>6</v>
      </c>
      <c r="C9" s="14">
        <v>0</v>
      </c>
      <c r="D9" s="7">
        <f>VLOOKUP(A9,[1]Sheet1!$A:$E,5,0)</f>
        <v>198</v>
      </c>
    </row>
    <row r="10" spans="1:4" x14ac:dyDescent="0.25">
      <c r="A10" s="10" t="s">
        <v>14</v>
      </c>
      <c r="B10" s="13">
        <v>1</v>
      </c>
      <c r="C10" s="14">
        <v>0</v>
      </c>
      <c r="D10" s="7">
        <f>VLOOKUP(A10,[1]Sheet1!$A:$E,5,0)</f>
        <v>532</v>
      </c>
    </row>
    <row r="11" spans="1:4" x14ac:dyDescent="0.25">
      <c r="A11" s="10" t="s">
        <v>15</v>
      </c>
      <c r="B11" s="13">
        <v>2</v>
      </c>
      <c r="C11" s="14">
        <v>0</v>
      </c>
      <c r="D11" s="7">
        <f>VLOOKUP(A11,[1]Sheet1!$A:$E,5,0)</f>
        <v>590</v>
      </c>
    </row>
    <row r="12" spans="1:4" x14ac:dyDescent="0.25">
      <c r="A12" s="10" t="s">
        <v>16</v>
      </c>
      <c r="B12" s="13">
        <v>1</v>
      </c>
      <c r="C12" s="14">
        <v>0</v>
      </c>
      <c r="D12" s="7">
        <f>VLOOKUP(A12,[1]Sheet1!$A:$E,5,0)</f>
        <v>1002</v>
      </c>
    </row>
    <row r="13" spans="1:4" x14ac:dyDescent="0.25">
      <c r="A13" s="10" t="s">
        <v>17</v>
      </c>
      <c r="B13" s="13">
        <v>2</v>
      </c>
      <c r="C13" s="14">
        <v>0</v>
      </c>
      <c r="D13" s="7">
        <f>VLOOKUP(A13,[1]Sheet1!$A:$E,5,0)</f>
        <v>959</v>
      </c>
    </row>
    <row r="14" spans="1:4" x14ac:dyDescent="0.25">
      <c r="A14" s="10" t="s">
        <v>18</v>
      </c>
      <c r="B14" s="13">
        <v>2</v>
      </c>
      <c r="C14" s="14">
        <v>0</v>
      </c>
      <c r="D14" s="7">
        <f>VLOOKUP(A14,[1]Sheet1!$A:$E,5,0)</f>
        <v>4594</v>
      </c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71645050</v>
      </c>
      <c r="C2" s="16" t="str">
        <f t="shared" si="0"/>
        <v>71645050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71645060</v>
      </c>
      <c r="C3" s="16" t="str">
        <f t="shared" si="0"/>
        <v>71645060</v>
      </c>
      <c r="E3" s="6"/>
      <c r="F3" s="6"/>
      <c r="G3" s="6"/>
      <c r="H3" s="6"/>
    </row>
    <row r="4" spans="2:8" s="8" customFormat="1" x14ac:dyDescent="0.25">
      <c r="B4" s="15">
        <v>71645070</v>
      </c>
      <c r="C4" s="16" t="str">
        <f t="shared" si="0"/>
        <v>71645070</v>
      </c>
      <c r="E4" s="6"/>
      <c r="F4" s="6"/>
      <c r="G4" s="6"/>
      <c r="H4" s="6"/>
    </row>
    <row r="5" spans="2:8" s="8" customFormat="1" x14ac:dyDescent="0.25">
      <c r="B5" s="15">
        <v>71645080</v>
      </c>
      <c r="C5" s="16" t="str">
        <f>CONCATENATE(A5, B5)</f>
        <v>71645080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71653032</v>
      </c>
      <c r="C6" s="16" t="str">
        <f t="shared" ref="C6:C69" si="1">CONCATENATE(A6, B6)</f>
        <v>71653032</v>
      </c>
    </row>
    <row r="7" spans="2:8" x14ac:dyDescent="0.25">
      <c r="B7" s="15">
        <v>71653236</v>
      </c>
      <c r="C7" s="16" t="str">
        <f t="shared" si="1"/>
        <v>71653236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2024-03-12T10:20:45Z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