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8" documentId="13_ncr:1_{D770E410-C646-43A7-BD39-E480323E8AD3}" xr6:coauthVersionLast="47" xr6:coauthVersionMax="47" xr10:uidLastSave="{C67D7D20-0654-4266-95B6-A062AAAED99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oef!$A$1:$D$52</definedName>
    <definedName name="_xlnm._FilterDatabase" localSheetId="3" hidden="1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" i="3"/>
  <c r="H3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<sst xmlns="http://schemas.openxmlformats.org/spreadsheetml/2006/main" count="131" uniqueCount="80">
  <si>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</si>
  <si>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</si>
  <si>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</si>
  <si>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</si>
  <si>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</si>
  <si>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</si>
  <si>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</si>
  <si>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</si>
  <si>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</si>
  <si>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</si>
  <si>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</si>
  <si>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</si>
  <si>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</si>
  <si>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</si>
  <si>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</si>
  <si>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</si>
  <si>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</si>
  <si>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</si>
  <si>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</si>
  <si>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</si>
  <si>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</si>
  <si>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</si>
  <si>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</si>
  <si>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</si>
  <si>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</si>
  <si>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</si>
  <si>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</si>
  <si>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</si>
  <si>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</si>
  <si>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</si>
  <si>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</si>
  <si>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</si>
  <si>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</si>
  <si>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</si>
  <si>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</si>
  <si>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</si>
  <si>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</si>
  <si>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</si>
  <si>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</si>
  <si>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</si>
  <si>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</si>
  <si>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</si>
  <si>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H0309.01</t>
  </si>
  <si>
    <t>H0308.010</t>
  </si>
  <si>
    <r>
      <t>CANNULATED CANCELLOUS SCREW, ADLER, DIA. 7.0MM, FULLY THREAD, HEX. SLOT, LENGTH 130  5 NOS Cannulated Cancellous Screw, Adler, Ø7.0mm,FULLY Thread, Hex. Slot, Length 110mm</t>
    </r>
    <r>
      <rPr>
        <sz val="10"/>
        <color rgb="FF000000"/>
        <rFont val="Arial"/>
        <family val="2"/>
      </rPr>
      <t xml:space="preserve">           5 NOS            </t>
    </r>
    <r>
      <rPr>
        <sz val="10"/>
        <color rgb="FF000000"/>
        <rFont val="Calibri"/>
        <family val="2"/>
      </rPr>
      <t>Cannulated Cancellous Screw, Adler, Ø7.0mm, FULLYThread, Hex. Slot, Length 120m                  5NOS</t>
    </r>
  </si>
  <si>
    <t>Cannulated Cancellous Screw, Adler, Ø7.0mm, FULLY Thread, Hex. Slot, Length 100mm                5NOS</t>
  </si>
  <si>
    <t>Cannulated Cancellous Screw, Adler, Ø7.0mm, FULLY Thread, Hex. Slot, Length 90mm                5 NOS</t>
  </si>
  <si>
    <t>Cannulated Cancellous Screw, Adler, Ø7.0mm, FULLY Thread, Hex. Slot, Length 80mm                 5NOS</t>
  </si>
  <si>
    <t>B0124.085</t>
  </si>
  <si>
    <t>B0124.090</t>
  </si>
  <si>
    <t>B0124.095</t>
  </si>
  <si>
    <t>B0124.100</t>
  </si>
  <si>
    <t>B0124.105</t>
  </si>
  <si>
    <t>B0124.110</t>
  </si>
  <si>
    <t>B0124.120</t>
  </si>
  <si>
    <t>B0124.130</t>
  </si>
  <si>
    <t>H0212.1361</t>
  </si>
  <si>
    <t>LEGEND CEMENTLESS HIP STEM SIZE 11  - 1NOS</t>
  </si>
  <si>
    <t>EndoFit STEM 38 MM OFFSET SIZE 1           -1NOS</t>
  </si>
  <si>
    <t>H0306.0637</t>
  </si>
  <si>
    <t>MODULOC BIPOLAR CUP 37/22  -1</t>
  </si>
  <si>
    <t>H0306.0643</t>
  </si>
  <si>
    <t>MODULOC BIPOLAR CUP 43/22-1</t>
  </si>
  <si>
    <t>H0306.0653</t>
  </si>
  <si>
    <t>MODULOC BIPOLAR CUP 53/28-1</t>
  </si>
  <si>
    <t>H0407.2120</t>
  </si>
  <si>
    <t>ADLER MODULAR HEAD, HI-N STEEL, 22/-2.0 -1</t>
  </si>
  <si>
    <t>H0407.2200</t>
  </si>
  <si>
    <t>ADLER MODULAR HEAD, HI-N STEEL, 22/0.0  -1</t>
  </si>
  <si>
    <t>CEMENT RESTRICTOR, ADLER     -5</t>
  </si>
  <si>
    <t>STEM CENTRALISER DIA 10.0, ENDOFIT- 4</t>
  </si>
  <si>
    <t>B0202.12</t>
  </si>
  <si>
    <t>Cortex Screw, Ø3.5 / 1.25mm Pitch, XL Alpha, Hex. Slot, Length 12mm   15 -NOS</t>
  </si>
  <si>
    <t>B0202.14</t>
  </si>
  <si>
    <t>Cortex Screw, Ø3.5 / 1.25mm Pitch, XL Alpha, Hex. Slot, Length 14mm -15NOS</t>
  </si>
  <si>
    <t>B0202.16</t>
  </si>
  <si>
    <t>Cortex Screw, Ø3.5 / 1.25mm Pitch, XL Alpha, Hex. Slot, Length 16mm -15 NOS</t>
  </si>
  <si>
    <t>Small Cannulated Screw Ø 4.0, long thd., length  42mm</t>
  </si>
  <si>
    <t>B0235.42</t>
  </si>
  <si>
    <t>Small Cannulated Screw Ø 4.0, long thd., length  42mm  -2 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</si>
</sst>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48</v>
      </c>
      <c r="B2" s="3">
        <v>2</v>
      </c>
      <c r="C2" s="18">
        <v>0</v>
      </c>
      <c r="D2" s="6">
        <f>VLOOKUP(A2,[1]Sheet1!$A:$E,5,0)</f>
        <v>1252</v>
      </c>
    </row>
    <row r="3" spans="1:4" x14ac:dyDescent="0.25">
      <c r="A3" s="19" t="s">
        <v>49</v>
      </c>
      <c r="B3" s="3">
        <v>2</v>
      </c>
      <c r="C3" s="18">
        <v>0</v>
      </c>
      <c r="D3" s="6">
        <f>VLOOKUP(A3,[1]Sheet1!$A:$E,5,0)</f>
        <v>1252</v>
      </c>
    </row>
    <row r="4" spans="1:4" x14ac:dyDescent="0.25">
      <c r="A4" s="19" t="s">
        <v>50</v>
      </c>
      <c r="B4" s="3">
        <v>2</v>
      </c>
      <c r="C4" s="18">
        <v>0</v>
      </c>
      <c r="D4" s="6">
        <f>VLOOKUP(A4,[1]Sheet1!$A:$E,5,0)</f>
        <v>1252</v>
      </c>
    </row>
    <row r="5" spans="1:4" x14ac:dyDescent="0.25">
      <c r="A5" s="19" t="s">
        <v>51</v>
      </c>
      <c r="B5" s="3">
        <v>2</v>
      </c>
      <c r="C5" s="18">
        <v>0</v>
      </c>
      <c r="D5" s="6">
        <f>VLOOKUP(A5,[1]Sheet1!$A:$E,5,0)</f>
        <v>1252</v>
      </c>
    </row>
    <row r="6" spans="1:4" x14ac:dyDescent="0.25">
      <c r="A6" s="19" t="s">
        <v>52</v>
      </c>
      <c r="B6" s="3">
        <v>2</v>
      </c>
      <c r="C6" s="18">
        <v>0</v>
      </c>
      <c r="D6" s="6">
        <f>VLOOKUP(A6,[1]Sheet1!$A:$E,5,0)</f>
        <v>1252</v>
      </c>
    </row>
    <row r="7" spans="1:4" x14ac:dyDescent="0.25">
      <c r="A7" s="19" t="s">
        <v>53</v>
      </c>
      <c r="B7" s="3">
        <v>2</v>
      </c>
      <c r="C7" s="18">
        <v>0</v>
      </c>
      <c r="D7" s="6">
        <f>VLOOKUP(A7,[1]Sheet1!$A:$E,5,0)</f>
        <v>1252</v>
      </c>
    </row>
    <row r="8" spans="1:4" x14ac:dyDescent="0.25">
      <c r="A8" s="19" t="s">
        <v>54</v>
      </c>
      <c r="B8" s="3">
        <v>2</v>
      </c>
      <c r="C8" s="18">
        <v>0</v>
      </c>
      <c r="D8" s="6">
        <f>VLOOKUP(A8,[1]Sheet1!$A:$E,5,0)</f>
        <v>1252</v>
      </c>
    </row>
    <row r="9" spans="1:4" x14ac:dyDescent="0.25">
      <c r="A9" s="19" t="s">
        <v>55</v>
      </c>
      <c r="B9" s="3">
        <v>2</v>
      </c>
      <c r="C9" s="18">
        <v>0</v>
      </c>
      <c r="D9" s="6">
        <f>VLOOKUP(A9,[1]Sheet1!$A:$E,5,0)</f>
        <v>1159</v>
      </c>
    </row>
    <row r="10" spans="1:4" x14ac:dyDescent="0.25">
      <c r="A10" s="19" t="s">
        <v>71</v>
      </c>
      <c r="B10" s="3">
        <v>15</v>
      </c>
      <c r="C10" s="18">
        <v>0</v>
      </c>
      <c r="D10" s="6">
        <f>VLOOKUP(A10,[1]Sheet1!$A:$E,5,0)</f>
        <v>103</v>
      </c>
    </row>
    <row r="11" spans="1:4" x14ac:dyDescent="0.25">
      <c r="A11" s="19" t="s">
        <v>73</v>
      </c>
      <c r="B11" s="3">
        <v>15</v>
      </c>
      <c r="C11" s="18">
        <v>0</v>
      </c>
      <c r="D11" s="6">
        <f>VLOOKUP(A11,[1]Sheet1!$A:$E,5,0)</f>
        <v>103</v>
      </c>
    </row>
    <row r="12" spans="1:4" x14ac:dyDescent="0.25">
      <c r="A12" s="19" t="s">
        <v>75</v>
      </c>
      <c r="B12" s="3">
        <v>15</v>
      </c>
      <c r="C12" s="18">
        <v>0</v>
      </c>
      <c r="D12" s="6">
        <f>VLOOKUP(A12,[1]Sheet1!$A:$E,5,0)</f>
        <v>103</v>
      </c>
    </row>
    <row r="13" spans="1:4" x14ac:dyDescent="0.25">
      <c r="A13" s="30" t="s">
        <v>78</v>
      </c>
      <c r="B13" s="3">
        <v>2</v>
      </c>
      <c r="C13" s="18">
        <v>0</v>
      </c>
      <c r="D13" s="6">
        <f>VLOOKUP(A13,[1]Sheet1!$A:$E,5,0)</f>
        <v>557</v>
      </c>
    </row>
    <row r="14" spans="1:4" x14ac:dyDescent="0.25">
      <c r="A14" s="19" t="s">
        <v>41</v>
      </c>
      <c r="B14" s="3">
        <v>1</v>
      </c>
      <c r="C14" s="18">
        <v>25</v>
      </c>
      <c r="D14" s="6">
        <f>VLOOKUP(A14,[1]Sheet1!$A:$E,5,0)</f>
        <v>11542</v>
      </c>
    </row>
    <row r="15" spans="1:4" x14ac:dyDescent="0.25">
      <c r="A15" s="19" t="s">
        <v>56</v>
      </c>
      <c r="B15" s="3">
        <v>1</v>
      </c>
      <c r="C15" s="18">
        <v>25</v>
      </c>
      <c r="D15" s="6">
        <f>VLOOKUP(A15,[1]Sheet1!$A:$E,5,0)</f>
        <v>25956</v>
      </c>
    </row>
    <row r="16" spans="1:4" x14ac:dyDescent="0.25">
      <c r="A16" t="s">
        <v>59</v>
      </c>
      <c r="B16" s="3">
        <v>1</v>
      </c>
      <c r="C16" s="18">
        <v>0</v>
      </c>
      <c r="D16" s="6">
        <f>VLOOKUP(A16,[1]Sheet1!$A:$E,5,0)</f>
        <v>2450</v>
      </c>
    </row>
    <row r="17" spans="1:4" x14ac:dyDescent="0.25">
      <c r="A17" t="s">
        <v>61</v>
      </c>
      <c r="B17" s="3">
        <v>1</v>
      </c>
      <c r="C17" s="18">
        <v>0</v>
      </c>
      <c r="D17" s="6">
        <f>VLOOKUP(A17,[1]Sheet1!$A:$E,5,0)</f>
        <v>2450</v>
      </c>
    </row>
    <row r="18" spans="1:4" x14ac:dyDescent="0.25">
      <c r="A18" t="s">
        <v>63</v>
      </c>
      <c r="B18" s="3">
        <v>1</v>
      </c>
      <c r="C18" s="18">
        <v>0</v>
      </c>
      <c r="D18" s="6">
        <f>VLOOKUP(A18,[1]Sheet1!$A:$E,5,0)</f>
        <v>2450</v>
      </c>
    </row>
    <row r="19" spans="1:4" x14ac:dyDescent="0.25">
      <c r="A19" t="s">
        <v>43</v>
      </c>
      <c r="B19" s="3">
        <v>4</v>
      </c>
      <c r="C19" s="18">
        <v>0</v>
      </c>
      <c r="D19" s="6">
        <f>VLOOKUP(A19,[1]Sheet1!$A:$E,5,0)</f>
        <v>926</v>
      </c>
    </row>
    <row r="20" spans="1:4" x14ac:dyDescent="0.25">
      <c r="A20" t="s">
        <v>42</v>
      </c>
      <c r="B20" s="3">
        <v>5</v>
      </c>
      <c r="C20" s="18">
        <v>0</v>
      </c>
      <c r="D20" s="6">
        <f>VLOOKUP(A20,[1]Sheet1!$A:$E,5,0)</f>
        <v>694</v>
      </c>
    </row>
    <row r="21" spans="1:4" x14ac:dyDescent="0.25">
      <c r="A21" t="s">
        <v>65</v>
      </c>
      <c r="B21" s="3">
        <v>1</v>
      </c>
      <c r="C21" s="18">
        <v>12</v>
      </c>
      <c r="D21" s="6">
        <f>VLOOKUP(A21,[1]Sheet1!$A:$E,5,0)</f>
        <v>3898</v>
      </c>
    </row>
    <row r="22" spans="1:4" x14ac:dyDescent="0.25">
      <c r="A22" t="s">
        <v>67</v>
      </c>
      <c r="B22" s="3">
        <v>1</v>
      </c>
      <c r="C22" s="18">
        <v>12</v>
      </c>
      <c r="D22" s="6">
        <f>VLOOKUP(A22,[1]Sheet1!$A:$E,5,0)</f>
        <v>3898</v>
      </c>
    </row>
    <row r="23" spans="1:4" x14ac:dyDescent="0.25">
      <c r="C23" s="18"/>
      <c r="D23" s="6"/>
    </row>
    <row r="24" spans="1:4" x14ac:dyDescent="0.25">
      <c r="C24" s="18"/>
      <c r="D24" s="6"/>
    </row>
    <row r="25" spans="1:4" x14ac:dyDescent="0.25">
      <c r="C25" s="18"/>
      <c r="D25" s="6"/>
    </row>
    <row r="26" spans="1:4" x14ac:dyDescent="0.25">
      <c r="C26" s="18"/>
      <c r="D26" s="6"/>
    </row>
    <row r="27" spans="1:4" x14ac:dyDescent="0.25">
      <c r="C27" s="18"/>
      <c r="D27" s="6"/>
    </row>
    <row r="28" spans="1:4" x14ac:dyDescent="0.25">
      <c r="C28" s="18"/>
      <c r="D28" s="6"/>
    </row>
    <row r="29" spans="1:4" x14ac:dyDescent="0.25">
      <c r="C29" s="18"/>
      <c r="D29" s="6"/>
    </row>
    <row r="30" spans="1:4" x14ac:dyDescent="0.25">
      <c r="C30" s="18"/>
      <c r="D30" s="6"/>
    </row>
    <row r="31" spans="1:4" x14ac:dyDescent="0.25">
      <c r="C31" s="18"/>
      <c r="D31" s="6"/>
    </row>
    <row r="32" spans="1:4" x14ac:dyDescent="0.25">
      <c r="C32" s="18"/>
      <c r="D32" s="6"/>
    </row>
    <row r="33" spans="3:4" x14ac:dyDescent="0.25">
      <c r="C33" s="18"/>
      <c r="D33" s="6"/>
    </row>
    <row r="34" spans="3:4" x14ac:dyDescent="0.25">
      <c r="C34" s="18"/>
      <c r="D34" s="6"/>
    </row>
    <row r="35" spans="3:4" x14ac:dyDescent="0.25">
      <c r="C35" s="18"/>
      <c r="D35" s="6"/>
    </row>
    <row r="36" spans="3:4" x14ac:dyDescent="0.25">
      <c r="C36" s="18"/>
      <c r="D36" s="6"/>
    </row>
    <row r="37" spans="3:4" x14ac:dyDescent="0.25">
      <c r="C37" s="18"/>
      <c r="D37" s="6"/>
    </row>
    <row r="38" spans="3:4" x14ac:dyDescent="0.25">
      <c r="C38" s="18"/>
      <c r="D38" s="6"/>
    </row>
    <row r="39" spans="3:4" x14ac:dyDescent="0.25">
      <c r="C39" s="18"/>
      <c r="D39" s="6"/>
    </row>
    <row r="40" spans="3:4" x14ac:dyDescent="0.25">
      <c r="C40" s="18"/>
      <c r="D40" s="6"/>
    </row>
    <row r="41" spans="3:4" x14ac:dyDescent="0.25">
      <c r="C41" s="18"/>
      <c r="D41" s="6"/>
    </row>
    <row r="42" spans="3:4" x14ac:dyDescent="0.25">
      <c r="C42" s="18"/>
      <c r="D42" s="6"/>
    </row>
    <row r="43" spans="3:4" x14ac:dyDescent="0.25">
      <c r="C43" s="18"/>
      <c r="D43" s="6"/>
    </row>
    <row r="44" spans="3:4" x14ac:dyDescent="0.25">
      <c r="C44" s="18"/>
      <c r="D44" s="6"/>
    </row>
    <row r="45" spans="3:4" x14ac:dyDescent="0.25">
      <c r="C45" s="18"/>
      <c r="D45" s="6"/>
    </row>
    <row r="46" spans="3:4" x14ac:dyDescent="0.25">
      <c r="C46" s="18"/>
      <c r="D46" s="6"/>
    </row>
    <row r="47" spans="3:4" x14ac:dyDescent="0.25">
      <c r="C47" s="18"/>
      <c r="D47" s="6"/>
    </row>
    <row r="48" spans="3:4" x14ac:dyDescent="0.25">
      <c r="C48" s="18"/>
      <c r="D48" s="6"/>
    </row>
    <row r="49" spans="3:4" x14ac:dyDescent="0.25">
      <c r="C49" s="18"/>
      <c r="D49" s="6"/>
    </row>
    <row r="50" spans="3:4" x14ac:dyDescent="0.25">
      <c r="C50" s="18"/>
      <c r="D50" s="6"/>
    </row>
    <row r="51" spans="3:4" x14ac:dyDescent="0.25">
      <c r="C51" s="18"/>
      <c r="D51" s="6"/>
    </row>
    <row r="52" spans="3:4" x14ac:dyDescent="0.25">
      <c r="C52" s="18"/>
      <c r="D52" s="6"/>
    </row>
    <row r="53" spans="3:4" x14ac:dyDescent="0.25">
      <c r="C53" s="18"/>
      <c r="D53" s="6"/>
    </row>
    <row r="54" spans="3:4" x14ac:dyDescent="0.25">
      <c r="C54" s="18"/>
      <c r="D54" s="6"/>
    </row>
    <row r="55" spans="3:4" x14ac:dyDescent="0.25">
      <c r="C55" s="18"/>
      <c r="D55" s="6"/>
    </row>
    <row r="56" spans="3:4" x14ac:dyDescent="0.25">
      <c r="C56" s="18"/>
      <c r="D56" s="6"/>
    </row>
    <row r="57" spans="3:4" x14ac:dyDescent="0.25">
      <c r="C57" s="18"/>
      <c r="D57" s="6"/>
    </row>
    <row r="58" spans="3:4" x14ac:dyDescent="0.25">
      <c r="C58" s="18"/>
      <c r="D58" s="6"/>
    </row>
    <row r="59" spans="3:4" x14ac:dyDescent="0.25">
      <c r="C59" s="18"/>
      <c r="D59" s="6"/>
    </row>
    <row r="60" spans="3:4" x14ac:dyDescent="0.25">
      <c r="C60" s="18"/>
      <c r="D60" s="6"/>
    </row>
    <row r="61" spans="3:4" x14ac:dyDescent="0.25">
      <c r="C61" s="18"/>
      <c r="D61" s="6"/>
    </row>
    <row r="62" spans="3:4" x14ac:dyDescent="0.25">
      <c r="C62" s="18"/>
      <c r="D62" s="6"/>
    </row>
    <row r="63" spans="3:4" x14ac:dyDescent="0.25">
      <c r="C63" s="18"/>
      <c r="D63" s="6"/>
    </row>
    <row r="64" spans="3:4" x14ac:dyDescent="0.25">
      <c r="C64" s="18"/>
      <c r="D64" s="6"/>
    </row>
    <row r="65" spans="3:4" x14ac:dyDescent="0.25">
      <c r="C65" s="18"/>
      <c r="D65" s="6"/>
    </row>
    <row r="66" spans="3:4" x14ac:dyDescent="0.25">
      <c r="C66" s="18"/>
      <c r="D66" s="6"/>
    </row>
    <row r="67" spans="3:4" x14ac:dyDescent="0.25">
      <c r="C67" s="18"/>
      <c r="D67" s="6"/>
    </row>
    <row r="68" spans="3:4" x14ac:dyDescent="0.25">
      <c r="C68" s="18"/>
      <c r="D68" s="6"/>
    </row>
    <row r="69" spans="3:4" x14ac:dyDescent="0.25">
      <c r="C69" s="18"/>
      <c r="D69" s="6"/>
    </row>
    <row r="70" spans="3:4" x14ac:dyDescent="0.25">
      <c r="C70" s="18"/>
      <c r="D70" s="6"/>
    </row>
    <row r="71" spans="3:4" x14ac:dyDescent="0.25">
      <c r="C71" s="18"/>
      <c r="D71" s="6"/>
    </row>
    <row r="72" spans="3:4" x14ac:dyDescent="0.25">
      <c r="C72" s="18"/>
      <c r="D72" s="6"/>
    </row>
  </sheetData>
  <sortState xmlns:xlrd2="http://schemas.microsoft.com/office/spreadsheetml/2017/richdata2" ref="A2:D22">
    <sortCondition ref="A2:A22"/>
  </sortState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4:G35"/>
  <sheetViews>
    <sheetView workbookViewId="0">
      <pane xSplit="1" ySplit="3" topLeftCell="L14" activePane="bottomRight" state="frozen"/>
      <selection pane="topRight" activeCell="B1" sqref="B1"/>
      <selection pane="bottomLeft" activeCell="A4" sqref="A4"/>
      <selection pane="bottomRight" activeCell="A19" sqref="A19:A27"/>
    </sheetView>
  </sheetViews>
  <sheetFormatPr defaultRowHeight="15" x14ac:dyDescent="0.25"/>
  <cols>
    <col min="1" max="1" width="80.7109375" style="22" customWidth="1"/>
    <col min="2" max="2" width="7.85546875" style="22" bestFit="1" customWidth="1"/>
    <col min="3" max="3" width="123.42578125" style="22" bestFit="1" customWidth="1"/>
    <col min="4" max="4" width="7.85546875" style="22" bestFit="1" customWidth="1"/>
    <col min="5" max="16384" width="9.140625" style="22"/>
  </cols>
  <sheetData>
    <row r="4" spans="1:3" x14ac:dyDescent="0.25">
      <c r="A4" s="20" t="s">
        <v>44</v>
      </c>
    </row>
    <row r="5" spans="1:3" x14ac:dyDescent="0.25">
      <c r="A5" s="20" t="s">
        <v>45</v>
      </c>
    </row>
    <row r="6" spans="1:3" x14ac:dyDescent="0.25">
      <c r="A6" s="20" t="s">
        <v>46</v>
      </c>
    </row>
    <row r="7" spans="1:3" x14ac:dyDescent="0.25">
      <c r="A7" s="20" t="s">
        <v>47</v>
      </c>
    </row>
    <row r="8" spans="1:3" ht="15.75" x14ac:dyDescent="0.25">
      <c r="A8" s="23"/>
      <c r="B8" s="24"/>
      <c r="C8" s="25"/>
    </row>
    <row r="9" spans="1:3" ht="15.75" x14ac:dyDescent="0.25">
      <c r="A9" s="26"/>
      <c r="B9" s="24"/>
      <c r="C9" s="25"/>
    </row>
    <row r="10" spans="1:3" ht="15.75" x14ac:dyDescent="0.25">
      <c r="A10" s="26"/>
      <c r="B10" s="24"/>
      <c r="C10" s="25"/>
    </row>
    <row r="11" spans="1:3" ht="15.75" x14ac:dyDescent="0.25">
      <c r="A11" s="26"/>
      <c r="B11" s="24"/>
      <c r="C11" s="25"/>
    </row>
    <row r="12" spans="1:3" ht="15.75" x14ac:dyDescent="0.25">
      <c r="A12" s="26"/>
      <c r="B12" s="24"/>
      <c r="C12" s="25"/>
    </row>
    <row r="13" spans="1:3" ht="15.75" x14ac:dyDescent="0.25">
      <c r="A13" s="26"/>
      <c r="B13" s="24"/>
      <c r="C13" s="25"/>
    </row>
    <row r="14" spans="1:3" ht="15.75" x14ac:dyDescent="0.25">
      <c r="A14" s="26"/>
      <c r="B14" s="24"/>
      <c r="C14" s="25"/>
    </row>
    <row r="15" spans="1:3" ht="15.75" x14ac:dyDescent="0.25">
      <c r="A15" s="26"/>
      <c r="B15" s="24"/>
      <c r="C15" s="25"/>
    </row>
    <row r="16" spans="1:3" ht="15.75" x14ac:dyDescent="0.25">
      <c r="A16" s="26"/>
      <c r="B16" s="24"/>
      <c r="C16" s="25"/>
    </row>
    <row r="17" spans="1:7" ht="15.75" x14ac:dyDescent="0.25">
      <c r="A17" s="26"/>
      <c r="B17" s="24"/>
      <c r="C17" s="25"/>
    </row>
    <row r="18" spans="1:7" x14ac:dyDescent="0.25">
      <c r="A18" s="21"/>
    </row>
    <row r="19" spans="1:7" ht="15.75" x14ac:dyDescent="0.25">
      <c r="A19" s="23" t="s">
        <v>56</v>
      </c>
      <c r="B19" s="24" t="e">
        <v>#REF!</v>
      </c>
      <c r="C19" s="25" t="s">
        <v>57</v>
      </c>
    </row>
    <row r="20" spans="1:7" ht="15.75" x14ac:dyDescent="0.25">
      <c r="A20" s="23" t="s">
        <v>41</v>
      </c>
      <c r="B20" s="24" t="e">
        <v>#REF!</v>
      </c>
      <c r="C20" s="25" t="s">
        <v>58</v>
      </c>
    </row>
    <row r="21" spans="1:7" ht="15.75" x14ac:dyDescent="0.25">
      <c r="A21" s="23" t="s">
        <v>59</v>
      </c>
      <c r="B21" s="24" t="e">
        <v>#REF!</v>
      </c>
      <c r="C21" s="25" t="s">
        <v>60</v>
      </c>
    </row>
    <row r="22" spans="1:7" ht="15.75" x14ac:dyDescent="0.25">
      <c r="A22" s="23" t="s">
        <v>61</v>
      </c>
      <c r="B22" s="24" t="e">
        <v>#REF!</v>
      </c>
      <c r="C22" s="25" t="s">
        <v>62</v>
      </c>
    </row>
    <row r="23" spans="1:7" ht="15.75" x14ac:dyDescent="0.25">
      <c r="A23" s="23" t="s">
        <v>63</v>
      </c>
      <c r="B23" s="24" t="e">
        <v>#REF!</v>
      </c>
      <c r="C23" s="25" t="s">
        <v>64</v>
      </c>
    </row>
    <row r="24" spans="1:7" ht="15.75" x14ac:dyDescent="0.25">
      <c r="A24" s="23" t="s">
        <v>65</v>
      </c>
      <c r="B24" s="24" t="e">
        <v>#REF!</v>
      </c>
      <c r="C24" s="25" t="s">
        <v>66</v>
      </c>
    </row>
    <row r="25" spans="1:7" ht="15.75" x14ac:dyDescent="0.25">
      <c r="A25" s="23" t="s">
        <v>67</v>
      </c>
      <c r="B25" s="24" t="e">
        <v>#REF!</v>
      </c>
      <c r="C25" s="25" t="s">
        <v>68</v>
      </c>
    </row>
    <row r="26" spans="1:7" ht="15.75" x14ac:dyDescent="0.25">
      <c r="A26" s="23" t="s">
        <v>42</v>
      </c>
      <c r="B26" s="24" t="e">
        <v>#REF!</v>
      </c>
      <c r="C26" s="25" t="s">
        <v>69</v>
      </c>
    </row>
    <row r="27" spans="1:7" ht="15.75" x14ac:dyDescent="0.25">
      <c r="A27" s="23" t="s">
        <v>43</v>
      </c>
      <c r="B27" s="24" t="e">
        <v>#REF!</v>
      </c>
      <c r="C27" s="25" t="s">
        <v>70</v>
      </c>
    </row>
    <row r="28" spans="1:7" x14ac:dyDescent="0.25">
      <c r="A28" s="21"/>
    </row>
    <row r="29" spans="1:7" ht="15.75" x14ac:dyDescent="0.25">
      <c r="A29" s="27" t="s">
        <v>71</v>
      </c>
      <c r="B29" s="27"/>
      <c r="C29" s="27"/>
      <c r="D29" s="24" t="e">
        <v>#REF!</v>
      </c>
      <c r="E29" s="28" t="s">
        <v>72</v>
      </c>
      <c r="F29" s="28"/>
      <c r="G29" s="28"/>
    </row>
    <row r="30" spans="1:7" ht="15.75" x14ac:dyDescent="0.25">
      <c r="A30" s="29" t="s">
        <v>73</v>
      </c>
      <c r="B30" s="29"/>
      <c r="C30" s="29"/>
      <c r="D30" s="24" t="e">
        <v>#REF!</v>
      </c>
      <c r="E30" s="28" t="s">
        <v>74</v>
      </c>
      <c r="F30" s="28"/>
      <c r="G30" s="28"/>
    </row>
    <row r="31" spans="1:7" ht="15.75" x14ac:dyDescent="0.25">
      <c r="A31" s="29" t="s">
        <v>75</v>
      </c>
      <c r="B31" s="29"/>
      <c r="C31" s="29"/>
      <c r="D31" s="24" t="e">
        <v>#REF!</v>
      </c>
      <c r="E31" s="28" t="s">
        <v>76</v>
      </c>
      <c r="F31" s="28"/>
      <c r="G31" s="28"/>
    </row>
    <row r="32" spans="1:7" ht="15.75" x14ac:dyDescent="0.25">
      <c r="A32" s="23"/>
      <c r="B32" s="24" t="e">
        <v>#REF!</v>
      </c>
      <c r="C32" s="25" t="s">
        <v>77</v>
      </c>
      <c r="D32" s="24"/>
      <c r="E32" s="26"/>
      <c r="F32" s="24"/>
      <c r="G32" s="25"/>
    </row>
    <row r="33" spans="1:7" ht="15.75" x14ac:dyDescent="0.25">
      <c r="A33" s="29"/>
      <c r="B33" s="29"/>
      <c r="C33" s="29"/>
      <c r="D33" s="24"/>
      <c r="E33" s="28"/>
      <c r="F33" s="28"/>
      <c r="G33" s="28"/>
    </row>
    <row r="34" spans="1:7" ht="15.75" x14ac:dyDescent="0.25">
      <c r="A34" s="29"/>
      <c r="B34" s="29"/>
      <c r="C34" s="29"/>
      <c r="D34" s="24"/>
      <c r="E34" s="28"/>
      <c r="F34" s="28"/>
      <c r="G34" s="28"/>
    </row>
    <row r="35" spans="1:7" ht="15.75" x14ac:dyDescent="0.25">
      <c r="A35" s="27" t="s">
        <v>78</v>
      </c>
      <c r="B35" s="27"/>
      <c r="C35" s="27"/>
      <c r="D35" s="24" t="e">
        <v>#REF!</v>
      </c>
      <c r="E35" s="28" t="s">
        <v>79</v>
      </c>
      <c r="F35" s="28"/>
      <c r="G35" s="28"/>
    </row>
  </sheetData>
  <mergeCells count="12">
    <mergeCell ref="A33:C33"/>
    <mergeCell ref="E33:G33"/>
    <mergeCell ref="A34:C34"/>
    <mergeCell ref="E34:G34"/>
    <mergeCell ref="A35:C35"/>
    <mergeCell ref="E35:G35"/>
    <mergeCell ref="A29:C29"/>
    <mergeCell ref="E29:G29"/>
    <mergeCell ref="A30:C30"/>
    <mergeCell ref="E30:G30"/>
    <mergeCell ref="A31:C31"/>
    <mergeCell ref="E31:G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2024-03-21T08:44:39Z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