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40A83A9E-5FD8-4907-BAAA-A62EB99A26C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oef!$A$2:$D$5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" i="2" l="1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 l="1"/>
  <c r="C45" i="2"/>
  <c r="C44" i="2"/>
  <c r="C43" i="2" l="1"/>
  <c r="C42" i="2" l="1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9" i="2"/>
  <c r="C10" i="2"/>
  <c r="C11" i="2"/>
  <c r="C12" i="2"/>
  <c r="C13" i="2"/>
  <c r="C14" i="2"/>
  <c r="C15" i="2"/>
  <c r="C16" i="2"/>
  <c r="C17" i="2"/>
  <c r="C18" i="2"/>
  <c r="C1" i="2"/>
  <c r="C8" i="2"/>
  <c r="C7" i="2"/>
  <c r="C6" i="2"/>
  <c r="C4" i="2"/>
  <c r="C3" i="2"/>
  <c r="C2" i="2"/>
  <c r="C5" i="2"/>
  <c r="H5" i="2"/>
</calcChain>
</file>

<file path=xl/sharedStrings.xml><?xml version="1.0" encoding="utf-8"?>
<sst xmlns="http://schemas.openxmlformats.org/spreadsheetml/2006/main" count="12" uniqueCount="8">
  <si>
    <t>product</t>
  </si>
  <si>
    <t>quantity</t>
  </si>
  <si>
    <t>discount</t>
  </si>
  <si>
    <t>Rate</t>
  </si>
  <si>
    <t>A1601.0211</t>
  </si>
  <si>
    <t>71118200</t>
  </si>
  <si>
    <t>A1601.1162</t>
  </si>
  <si>
    <t>A1601.1121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</si>
</sst>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0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0">
    <xf numFmtId="0" fontId="0" fillId="0" borderId="0"/>
    <xf numFmtId="43" fontId="3" fillId="0" borderId="0" applyFont="0" applyFill="0" applyBorder="0" applyAlignment="0" applyProtection="0"/>
    <xf numFmtId="0" fontId="6" fillId="0" borderId="0"/>
    <xf numFmtId="43" fontId="6" fillId="0" borderId="0" applyFont="0" applyFill="0" applyBorder="0" applyAlignment="0" applyProtection="0"/>
    <xf numFmtId="0" fontId="6" fillId="0" borderId="0"/>
    <xf numFmtId="0" fontId="1" fillId="0" borderId="0"/>
    <xf numFmtId="0" fontId="1" fillId="0" borderId="0"/>
    <xf numFmtId="0" fontId="6" fillId="0" borderId="0"/>
    <xf numFmtId="0" fontId="7" fillId="0" borderId="0"/>
    <xf numFmtId="43" fontId="7" fillId="0" borderId="0" applyFont="0" applyFill="0" applyBorder="0" applyAlignment="0" applyProtection="0"/>
  </cellStyleXfs>
  <cellXfs count="18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1" xfId="0" applyBorder="1"/>
    <xf numFmtId="43" fontId="2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5" fillId="0" borderId="0" xfId="0" applyFont="1" applyAlignment="1">
      <alignment horizontal="center"/>
    </xf>
    <xf numFmtId="0" fontId="4" fillId="3" borderId="0" xfId="0" applyFont="1" applyFill="1" applyAlignment="1">
      <alignment horizontal="left"/>
    </xf>
    <xf numFmtId="0" fontId="0" fillId="3" borderId="0" xfId="0" applyFill="1"/>
  </cellXfs>
  <cellStyles count="10">
    <cellStyle name="Comma" xfId="1" builtinId="3"/>
    <cellStyle name="Comma 2" xfId="3" xr:uid="{C8122574-A200-418D-ABA4-EDB0593D9E89}"/>
    <cellStyle name="Comma 3" xfId="9" xr:uid="{F92FEA5A-868A-485C-A98E-CA6728AF3DB1}"/>
    <cellStyle name="Normal" xfId="0" builtinId="0"/>
    <cellStyle name="Normal 2" xfId="4" xr:uid="{71668717-D307-4B2B-B866-EBBB1C0F7C9C}"/>
    <cellStyle name="Normal 2 2" xfId="6" xr:uid="{9DCC1A59-1F41-48AB-9EBD-26327138F732}"/>
    <cellStyle name="Normal 3" xfId="2" xr:uid="{D4845D5F-CD83-4EAE-AC90-D8A3B91D5929}"/>
    <cellStyle name="Normal 4" xfId="5" xr:uid="{0D55B22C-D191-42F3-998E-E33169A272F4}"/>
    <cellStyle name="Normal 4 2" xfId="7" xr:uid="{B50412FA-B01E-450D-9C98-38E2018AB5D0}"/>
    <cellStyle name="Normal 5" xfId="8" xr:uid="{6D76C40C-7E21-4171-9FD9-C88F9D30FDB8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Price%20Revisions\SNN\SNN_Product_Price_Master_wef_0112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D2" t="str">
            <v>SNN Product Price Master - Only DP Increased by 10%</v>
          </cell>
          <cell r="E2"/>
        </row>
        <row r="3">
          <cell r="E3"/>
        </row>
        <row r="4">
          <cell r="C4" t="str">
            <v>Item No</v>
          </cell>
          <cell r="D4" t="str">
            <v>Item Description</v>
          </cell>
          <cell r="E4" t="str">
            <v>AHPL TP</v>
          </cell>
          <cell r="F4" t="str">
            <v>New DP wef 01122023</v>
          </cell>
        </row>
        <row r="5">
          <cell r="C5" t="str">
            <v>100550</v>
          </cell>
          <cell r="D5" t="str">
            <v>Bolt 8mm</v>
          </cell>
          <cell r="E5">
            <v>125</v>
          </cell>
          <cell r="F5">
            <v>162</v>
          </cell>
        </row>
        <row r="6">
          <cell r="C6" t="str">
            <v>100616</v>
          </cell>
          <cell r="D6" t="str">
            <v>HALF PIN FIX BOLT 6 MM</v>
          </cell>
          <cell r="E6">
            <v>1623</v>
          </cell>
          <cell r="F6">
            <v>2100</v>
          </cell>
        </row>
        <row r="7">
          <cell r="C7" t="str">
            <v>100900</v>
          </cell>
          <cell r="D7" t="str">
            <v>THD SOCKET 20 MM LENGTH</v>
          </cell>
          <cell r="E7">
            <v>1235</v>
          </cell>
          <cell r="F7">
            <v>1598</v>
          </cell>
        </row>
        <row r="8">
          <cell r="C8" t="str">
            <v>100901</v>
          </cell>
          <cell r="D8" t="str">
            <v>THD SOCKET 40 MM LENGTH</v>
          </cell>
          <cell r="E8">
            <v>1235</v>
          </cell>
          <cell r="F8">
            <v>1598</v>
          </cell>
        </row>
        <row r="9">
          <cell r="C9" t="str">
            <v>100910</v>
          </cell>
          <cell r="D9" t="str">
            <v>THREADED SOCKET {} 30 MM</v>
          </cell>
          <cell r="E9">
            <v>1235</v>
          </cell>
          <cell r="F9">
            <v>1598</v>
          </cell>
        </row>
        <row r="10">
          <cell r="C10" t="str">
            <v>100911</v>
          </cell>
          <cell r="D10" t="str">
            <v>THREADED SOCKET {} 60 MM</v>
          </cell>
          <cell r="E10">
            <v>1748</v>
          </cell>
          <cell r="F10">
            <v>2263</v>
          </cell>
        </row>
        <row r="11">
          <cell r="C11" t="str">
            <v>101400</v>
          </cell>
          <cell r="D11" t="str">
            <v>MALE SUPPORT 2 HOLES</v>
          </cell>
          <cell r="E11">
            <v>2219.35</v>
          </cell>
          <cell r="F11">
            <v>2872</v>
          </cell>
        </row>
        <row r="12">
          <cell r="C12" t="str">
            <v>101401</v>
          </cell>
          <cell r="D12" t="str">
            <v>MALE SUPPORT 3 HOLES</v>
          </cell>
          <cell r="E12">
            <v>2219.35</v>
          </cell>
          <cell r="F12">
            <v>2872</v>
          </cell>
        </row>
        <row r="13">
          <cell r="C13" t="str">
            <v>101402</v>
          </cell>
          <cell r="D13" t="str">
            <v>MALE SUPPORT 4 HOLES</v>
          </cell>
          <cell r="E13">
            <v>2219.35</v>
          </cell>
          <cell r="F13">
            <v>2872</v>
          </cell>
        </row>
        <row r="14">
          <cell r="C14" t="str">
            <v>101600</v>
          </cell>
          <cell r="D14" t="str">
            <v>MALE HINGE</v>
          </cell>
          <cell r="E14">
            <v>1256</v>
          </cell>
          <cell r="F14">
            <v>1626</v>
          </cell>
        </row>
        <row r="15">
          <cell r="C15" t="str">
            <v>101602</v>
          </cell>
          <cell r="D15" t="str">
            <v>LOW PROFILE MALE HINGE</v>
          </cell>
          <cell r="E15">
            <v>1256</v>
          </cell>
          <cell r="F15">
            <v>1626</v>
          </cell>
        </row>
        <row r="16">
          <cell r="C16" t="str">
            <v>101700</v>
          </cell>
          <cell r="D16" t="str">
            <v>FEMALE HINGE</v>
          </cell>
          <cell r="E16">
            <v>1256</v>
          </cell>
          <cell r="F16">
            <v>1626</v>
          </cell>
        </row>
        <row r="17">
          <cell r="C17" t="str">
            <v>101702</v>
          </cell>
          <cell r="D17" t="str">
            <v>LOW PROFILE FEMALE HINGE</v>
          </cell>
          <cell r="E17">
            <v>1256</v>
          </cell>
          <cell r="F17">
            <v>1626</v>
          </cell>
        </row>
        <row r="18">
          <cell r="C18" t="str">
            <v>101800</v>
          </cell>
          <cell r="D18" t="str">
            <v>SHORT CONN PLATE 3HL-45MM</v>
          </cell>
          <cell r="E18">
            <v>1497</v>
          </cell>
          <cell r="F18">
            <v>1937</v>
          </cell>
        </row>
        <row r="19">
          <cell r="C19" t="str">
            <v>101810</v>
          </cell>
          <cell r="D19" t="str">
            <v>SHORT CONN PLATE 2HL-35MM</v>
          </cell>
          <cell r="E19">
            <v>1497</v>
          </cell>
          <cell r="F19">
            <v>1937</v>
          </cell>
        </row>
        <row r="20">
          <cell r="C20" t="str">
            <v>102102</v>
          </cell>
          <cell r="D20" t="str">
            <v>WIRE BAY PT CORT 370 MM</v>
          </cell>
          <cell r="E20">
            <v>1256.3</v>
          </cell>
          <cell r="F20">
            <v>1626</v>
          </cell>
        </row>
        <row r="21">
          <cell r="C21" t="str">
            <v>102107</v>
          </cell>
          <cell r="D21" t="str">
            <v>WIRE WITH STOPPER 400 MM</v>
          </cell>
          <cell r="E21">
            <v>2533.85</v>
          </cell>
          <cell r="F21">
            <v>3279</v>
          </cell>
        </row>
        <row r="22">
          <cell r="C22" t="str">
            <v>102140</v>
          </cell>
          <cell r="D22" t="str">
            <v>ILIZAROV SPONGE</v>
          </cell>
          <cell r="E22">
            <v>93.5</v>
          </cell>
          <cell r="F22">
            <v>121</v>
          </cell>
        </row>
        <row r="23">
          <cell r="C23" t="str">
            <v>102301</v>
          </cell>
          <cell r="D23" t="str">
            <v>THREAD ROD 80 MM</v>
          </cell>
          <cell r="E23">
            <v>743</v>
          </cell>
          <cell r="F23">
            <v>961</v>
          </cell>
        </row>
        <row r="24">
          <cell r="C24" t="str">
            <v>102302</v>
          </cell>
          <cell r="D24" t="str">
            <v>THREAD ROD 100MM</v>
          </cell>
          <cell r="E24">
            <v>743</v>
          </cell>
          <cell r="F24">
            <v>961</v>
          </cell>
        </row>
        <row r="25">
          <cell r="C25" t="str">
            <v>102303</v>
          </cell>
          <cell r="D25" t="str">
            <v>THREAD ROD 120MM</v>
          </cell>
          <cell r="E25">
            <v>743</v>
          </cell>
          <cell r="F25">
            <v>961</v>
          </cell>
        </row>
        <row r="26">
          <cell r="C26" t="str">
            <v>102304</v>
          </cell>
          <cell r="D26" t="str">
            <v>THREAD ROD 150MM</v>
          </cell>
          <cell r="E26">
            <v>743</v>
          </cell>
          <cell r="F26">
            <v>961</v>
          </cell>
        </row>
        <row r="27">
          <cell r="C27" t="str">
            <v>102305</v>
          </cell>
          <cell r="D27" t="str">
            <v>THREAD ROD 200MM</v>
          </cell>
          <cell r="E27">
            <v>1057</v>
          </cell>
          <cell r="F27">
            <v>1368</v>
          </cell>
        </row>
        <row r="28">
          <cell r="C28" t="str">
            <v>102311</v>
          </cell>
          <cell r="D28" t="str">
            <v>THREADED ROD {} 250 MM</v>
          </cell>
          <cell r="E28">
            <v>1057</v>
          </cell>
          <cell r="F28">
            <v>1368</v>
          </cell>
        </row>
        <row r="29">
          <cell r="C29" t="str">
            <v>102500</v>
          </cell>
          <cell r="D29" t="str">
            <v>HINGE {} 90 DEG {} LOW PROF</v>
          </cell>
          <cell r="E29">
            <v>2314</v>
          </cell>
          <cell r="F29">
            <v>2994</v>
          </cell>
        </row>
        <row r="30">
          <cell r="C30" t="str">
            <v>102501</v>
          </cell>
          <cell r="D30" t="str">
            <v>HINGE {} 90 DEG {} HIGH PROF</v>
          </cell>
          <cell r="E30">
            <v>2314</v>
          </cell>
          <cell r="F30">
            <v>2994</v>
          </cell>
        </row>
        <row r="31">
          <cell r="C31" t="str">
            <v>102600</v>
          </cell>
          <cell r="D31" t="str">
            <v>WASHER SLOTTED 4X14MM</v>
          </cell>
          <cell r="E31">
            <v>335</v>
          </cell>
          <cell r="F31">
            <v>433</v>
          </cell>
        </row>
        <row r="32">
          <cell r="C32" t="str">
            <v>102706</v>
          </cell>
          <cell r="D32" t="str">
            <v>WASHER {} 2.0 MM {} FIX BOLT</v>
          </cell>
          <cell r="E32">
            <v>272</v>
          </cell>
          <cell r="F32">
            <v>352</v>
          </cell>
        </row>
        <row r="33">
          <cell r="C33" t="str">
            <v>102707</v>
          </cell>
          <cell r="D33" t="str">
            <v>WASHER {} 4.0 MM {} FIX BOLT</v>
          </cell>
          <cell r="E33">
            <v>272</v>
          </cell>
          <cell r="F33">
            <v>352</v>
          </cell>
        </row>
        <row r="34">
          <cell r="C34" t="str">
            <v>103200</v>
          </cell>
          <cell r="D34" t="str">
            <v>BOLT 10MM</v>
          </cell>
          <cell r="E34">
            <v>124.95</v>
          </cell>
          <cell r="F34">
            <v>162</v>
          </cell>
        </row>
        <row r="35">
          <cell r="C35" t="str">
            <v>103201</v>
          </cell>
          <cell r="D35" t="str">
            <v>BOLT 16MM</v>
          </cell>
          <cell r="E35">
            <v>125</v>
          </cell>
          <cell r="F35">
            <v>162</v>
          </cell>
        </row>
        <row r="36">
          <cell r="C36" t="str">
            <v>103203</v>
          </cell>
          <cell r="D36" t="str">
            <v>BOLT 20MM</v>
          </cell>
          <cell r="E36">
            <v>125</v>
          </cell>
          <cell r="F36">
            <v>162</v>
          </cell>
        </row>
        <row r="37">
          <cell r="C37" t="str">
            <v>103300</v>
          </cell>
          <cell r="D37" t="str">
            <v>NUT 10MM</v>
          </cell>
          <cell r="E37">
            <v>177.65</v>
          </cell>
          <cell r="F37">
            <v>230</v>
          </cell>
        </row>
        <row r="38">
          <cell r="C38" t="str">
            <v>103302</v>
          </cell>
          <cell r="D38" t="str">
            <v>DC COUNTER 4 POINT</v>
          </cell>
          <cell r="E38">
            <v>2638</v>
          </cell>
          <cell r="F38">
            <v>3414</v>
          </cell>
        </row>
        <row r="39">
          <cell r="C39" t="str">
            <v>103405</v>
          </cell>
          <cell r="D39" t="str">
            <v>centering sleeve 5mm</v>
          </cell>
          <cell r="E39">
            <v>2408</v>
          </cell>
          <cell r="F39">
            <v>3116</v>
          </cell>
        </row>
        <row r="40">
          <cell r="C40" t="str">
            <v>103406</v>
          </cell>
          <cell r="D40" t="str">
            <v>CENTERING SLEEVE 6MM</v>
          </cell>
          <cell r="E40">
            <v>1581</v>
          </cell>
          <cell r="F40">
            <v>2046</v>
          </cell>
        </row>
        <row r="41">
          <cell r="C41" t="str">
            <v>103451</v>
          </cell>
          <cell r="D41" t="str">
            <v>Rancho Cube 1 hole</v>
          </cell>
          <cell r="E41">
            <v>2796</v>
          </cell>
          <cell r="F41">
            <v>3618</v>
          </cell>
        </row>
        <row r="42">
          <cell r="C42" t="str">
            <v>103452</v>
          </cell>
          <cell r="D42" t="str">
            <v>Rancho Cube 2 hole</v>
          </cell>
          <cell r="E42">
            <v>2796</v>
          </cell>
          <cell r="F42">
            <v>3618</v>
          </cell>
        </row>
        <row r="43">
          <cell r="C43" t="str">
            <v>103453</v>
          </cell>
          <cell r="D43" t="str">
            <v>RANCHO CUBE 3 HOLE</v>
          </cell>
          <cell r="E43">
            <v>2795.65</v>
          </cell>
          <cell r="F43">
            <v>3618</v>
          </cell>
        </row>
        <row r="44">
          <cell r="C44" t="str">
            <v>103454</v>
          </cell>
          <cell r="D44" t="str">
            <v>RANCHO CUBE 4 HOLE</v>
          </cell>
          <cell r="E44">
            <v>2795.65</v>
          </cell>
          <cell r="F44">
            <v>3618</v>
          </cell>
        </row>
        <row r="45">
          <cell r="C45" t="str">
            <v>103455</v>
          </cell>
          <cell r="D45" t="str">
            <v>RANCHO CUBE 5 HOLE</v>
          </cell>
          <cell r="E45">
            <v>3445.0499999999997</v>
          </cell>
          <cell r="F45">
            <v>4458</v>
          </cell>
        </row>
        <row r="46">
          <cell r="C46" t="str">
            <v>121100</v>
          </cell>
          <cell r="D46" t="str">
            <v>CHS LAG SC 55MM 2.17</v>
          </cell>
          <cell r="E46">
            <v>3142</v>
          </cell>
          <cell r="F46">
            <v>4066</v>
          </cell>
        </row>
        <row r="47">
          <cell r="C47" t="str">
            <v>121101</v>
          </cell>
          <cell r="D47" t="str">
            <v>CHS LAG SC 60MM 2.36</v>
          </cell>
          <cell r="E47">
            <v>3142</v>
          </cell>
          <cell r="F47">
            <v>4066</v>
          </cell>
        </row>
        <row r="48">
          <cell r="C48" t="str">
            <v>121102</v>
          </cell>
          <cell r="D48" t="str">
            <v>CHS LAG SC 65MM 2.56</v>
          </cell>
          <cell r="E48">
            <v>3142</v>
          </cell>
          <cell r="F48">
            <v>4066</v>
          </cell>
        </row>
        <row r="49">
          <cell r="C49" t="str">
            <v>121103</v>
          </cell>
          <cell r="D49" t="str">
            <v>CHS LAG SC 70MM 2.76</v>
          </cell>
          <cell r="E49">
            <v>3141.6</v>
          </cell>
          <cell r="F49">
            <v>4066</v>
          </cell>
        </row>
        <row r="50">
          <cell r="C50" t="str">
            <v>121104</v>
          </cell>
          <cell r="D50" t="str">
            <v>CHS LAG SC 75MM 2.95</v>
          </cell>
          <cell r="E50">
            <v>3141.6</v>
          </cell>
          <cell r="F50">
            <v>4066</v>
          </cell>
        </row>
        <row r="51">
          <cell r="C51" t="str">
            <v>121105</v>
          </cell>
          <cell r="D51" t="str">
            <v>CHS LAG SC 80MM 3.15</v>
          </cell>
          <cell r="E51">
            <v>3141.6</v>
          </cell>
          <cell r="F51">
            <v>4066</v>
          </cell>
        </row>
        <row r="52">
          <cell r="C52" t="str">
            <v>121106</v>
          </cell>
          <cell r="D52" t="str">
            <v>CHS LAG SC 85MM 3.35</v>
          </cell>
          <cell r="E52">
            <v>3141.6</v>
          </cell>
          <cell r="F52">
            <v>4066</v>
          </cell>
        </row>
        <row r="53">
          <cell r="C53" t="str">
            <v>121107</v>
          </cell>
          <cell r="D53" t="str">
            <v>CHS LAG SC 90MM 3.54</v>
          </cell>
          <cell r="E53">
            <v>3141.6</v>
          </cell>
          <cell r="F53">
            <v>4066</v>
          </cell>
        </row>
        <row r="54">
          <cell r="C54" t="str">
            <v>121108</v>
          </cell>
          <cell r="D54" t="str">
            <v>CHS LAG SC 95MM 3.74</v>
          </cell>
          <cell r="E54">
            <v>3141.6</v>
          </cell>
          <cell r="F54">
            <v>4066</v>
          </cell>
        </row>
        <row r="55">
          <cell r="C55" t="str">
            <v>121109</v>
          </cell>
          <cell r="D55" t="str">
            <v>CHS LAG SC 100M 3.94</v>
          </cell>
          <cell r="E55">
            <v>3141.6</v>
          </cell>
          <cell r="F55">
            <v>4066</v>
          </cell>
        </row>
        <row r="56">
          <cell r="C56" t="str">
            <v>121110</v>
          </cell>
          <cell r="D56" t="str">
            <v>CHS LAG SC 105M 4.13</v>
          </cell>
          <cell r="E56">
            <v>3142</v>
          </cell>
          <cell r="F56">
            <v>4066</v>
          </cell>
        </row>
        <row r="57">
          <cell r="C57" t="str">
            <v>121111</v>
          </cell>
          <cell r="D57" t="str">
            <v>CHS LAG SC 110MM 4.33</v>
          </cell>
          <cell r="E57">
            <v>3142</v>
          </cell>
          <cell r="F57">
            <v>4066</v>
          </cell>
        </row>
        <row r="58">
          <cell r="C58" t="str">
            <v>121112</v>
          </cell>
          <cell r="D58" t="str">
            <v>CHS LAG SC 115M 4.53</v>
          </cell>
          <cell r="E58">
            <v>3142</v>
          </cell>
          <cell r="F58">
            <v>4066</v>
          </cell>
        </row>
        <row r="59">
          <cell r="C59" t="str">
            <v>121113</v>
          </cell>
          <cell r="D59" t="str">
            <v>CHS LAG SC 120M 4.73</v>
          </cell>
          <cell r="E59">
            <v>3142</v>
          </cell>
          <cell r="F59">
            <v>4066</v>
          </cell>
        </row>
        <row r="60">
          <cell r="C60" t="str">
            <v>121114</v>
          </cell>
          <cell r="D60" t="str">
            <v>CHS LAG SC 125M 4.93</v>
          </cell>
          <cell r="E60">
            <v>1080</v>
          </cell>
          <cell r="F60">
            <v>1397</v>
          </cell>
        </row>
        <row r="61">
          <cell r="C61" t="str">
            <v>121116</v>
          </cell>
          <cell r="D61" t="str">
            <v>CHS HEX HEAD COMP SCREW 19MM</v>
          </cell>
          <cell r="E61">
            <v>898</v>
          </cell>
          <cell r="F61">
            <v>1163</v>
          </cell>
        </row>
        <row r="62">
          <cell r="C62" t="str">
            <v>121117</v>
          </cell>
          <cell r="D62" t="str">
            <v>CHS HEX HEAD COMP SCREW 28.5MM</v>
          </cell>
          <cell r="E62">
            <v>898</v>
          </cell>
          <cell r="F62">
            <v>1163</v>
          </cell>
        </row>
        <row r="63">
          <cell r="C63" t="str">
            <v>121680</v>
          </cell>
          <cell r="D63" t="str">
            <v>WASHER 12.7MM X 6.5MM ID</v>
          </cell>
          <cell r="E63">
            <v>1003</v>
          </cell>
          <cell r="F63">
            <v>1298</v>
          </cell>
        </row>
        <row r="64">
          <cell r="C64" t="str">
            <v>121810</v>
          </cell>
          <cell r="D64" t="str">
            <v>CANNULATED SCREW 10MM 4.0</v>
          </cell>
          <cell r="E64">
            <v>2999</v>
          </cell>
          <cell r="F64">
            <v>3881</v>
          </cell>
        </row>
        <row r="65">
          <cell r="C65" t="str">
            <v>121812</v>
          </cell>
          <cell r="D65" t="str">
            <v>CANNULATED SCREW 12MM 4.0</v>
          </cell>
          <cell r="E65">
            <v>2999</v>
          </cell>
          <cell r="F65">
            <v>3881</v>
          </cell>
        </row>
        <row r="66">
          <cell r="C66" t="str">
            <v>121814</v>
          </cell>
          <cell r="D66" t="str">
            <v>CANNULATED SCREW 14MM 4.0</v>
          </cell>
          <cell r="E66">
            <v>2999</v>
          </cell>
          <cell r="F66">
            <v>3881</v>
          </cell>
        </row>
        <row r="67">
          <cell r="C67" t="str">
            <v>121816</v>
          </cell>
          <cell r="D67" t="str">
            <v>CANNULATED SCREW 16MM 4.0</v>
          </cell>
          <cell r="E67">
            <v>2999</v>
          </cell>
          <cell r="F67">
            <v>3881</v>
          </cell>
        </row>
        <row r="68">
          <cell r="C68" t="str">
            <v>121818</v>
          </cell>
          <cell r="D68" t="str">
            <v>CANNULATED SCREW 18MM 4.0</v>
          </cell>
          <cell r="E68">
            <v>2999</v>
          </cell>
          <cell r="F68">
            <v>3881</v>
          </cell>
        </row>
        <row r="69">
          <cell r="C69" t="str">
            <v>121820</v>
          </cell>
          <cell r="D69" t="str">
            <v>CANNULATED SCREW 20MM 4.0</v>
          </cell>
          <cell r="E69">
            <v>2999</v>
          </cell>
          <cell r="F69">
            <v>3881</v>
          </cell>
        </row>
        <row r="70">
          <cell r="C70" t="str">
            <v>121822</v>
          </cell>
          <cell r="D70" t="str">
            <v>CANNULATED SCREW 22MM 4.0</v>
          </cell>
          <cell r="E70">
            <v>2999</v>
          </cell>
          <cell r="F70">
            <v>3881</v>
          </cell>
        </row>
        <row r="71">
          <cell r="C71" t="str">
            <v>121824</v>
          </cell>
          <cell r="D71" t="str">
            <v>CANNULATED SCREW 24MM 4.0</v>
          </cell>
          <cell r="E71">
            <v>2999</v>
          </cell>
          <cell r="F71">
            <v>3881</v>
          </cell>
        </row>
        <row r="72">
          <cell r="C72" t="str">
            <v>121826</v>
          </cell>
          <cell r="D72" t="str">
            <v>CANNULATED SCREW 26MM 4.0</v>
          </cell>
          <cell r="E72">
            <v>2999</v>
          </cell>
          <cell r="F72">
            <v>3881</v>
          </cell>
        </row>
        <row r="73">
          <cell r="C73" t="str">
            <v>121828</v>
          </cell>
          <cell r="D73" t="str">
            <v>CANNULATED SCREW 28MM 4.0</v>
          </cell>
          <cell r="E73">
            <v>2999</v>
          </cell>
          <cell r="F73">
            <v>3881</v>
          </cell>
        </row>
        <row r="74">
          <cell r="C74" t="str">
            <v>121830</v>
          </cell>
          <cell r="D74" t="str">
            <v>CANNULATED SCREW 30MM 4.0</v>
          </cell>
          <cell r="E74">
            <v>2999</v>
          </cell>
          <cell r="F74">
            <v>3881</v>
          </cell>
        </row>
        <row r="75">
          <cell r="C75" t="str">
            <v>121832</v>
          </cell>
          <cell r="D75" t="str">
            <v>CANNULATED SCREW 32MM 4.0</v>
          </cell>
          <cell r="E75">
            <v>2999</v>
          </cell>
          <cell r="F75">
            <v>3881</v>
          </cell>
        </row>
        <row r="76">
          <cell r="C76" t="str">
            <v>121834</v>
          </cell>
          <cell r="D76" t="str">
            <v>CANNULATED SCREW 34MM 4.0</v>
          </cell>
          <cell r="E76">
            <v>2999</v>
          </cell>
          <cell r="F76">
            <v>3881</v>
          </cell>
        </row>
        <row r="77">
          <cell r="C77" t="str">
            <v>121836</v>
          </cell>
          <cell r="D77" t="str">
            <v>CANNULATED SCREW 36MM 4.0</v>
          </cell>
          <cell r="E77">
            <v>2998.7999999999997</v>
          </cell>
          <cell r="F77">
            <v>3881</v>
          </cell>
        </row>
        <row r="78">
          <cell r="C78" t="str">
            <v>121838</v>
          </cell>
          <cell r="D78" t="str">
            <v>CANNULATED SCREW 38MM 4.0</v>
          </cell>
          <cell r="E78">
            <v>2999</v>
          </cell>
          <cell r="F78">
            <v>3881</v>
          </cell>
        </row>
        <row r="79">
          <cell r="C79" t="str">
            <v>121840</v>
          </cell>
          <cell r="D79" t="str">
            <v>CANNULATED SCREW 40MM 4.0</v>
          </cell>
          <cell r="E79">
            <v>2999</v>
          </cell>
          <cell r="F79">
            <v>3881</v>
          </cell>
        </row>
        <row r="80">
          <cell r="C80" t="str">
            <v>121842</v>
          </cell>
          <cell r="D80" t="str">
            <v>CANNULATED SCREW 42MM 4.0</v>
          </cell>
          <cell r="E80">
            <v>2999</v>
          </cell>
          <cell r="F80">
            <v>3881</v>
          </cell>
        </row>
        <row r="81">
          <cell r="C81" t="str">
            <v>121844</v>
          </cell>
          <cell r="D81" t="str">
            <v>CANNULATED SCREW 44MM 4.0</v>
          </cell>
          <cell r="E81">
            <v>2999</v>
          </cell>
          <cell r="F81">
            <v>3881</v>
          </cell>
        </row>
        <row r="82">
          <cell r="C82" t="str">
            <v>121846</v>
          </cell>
          <cell r="D82" t="str">
            <v>CANNULATED SCREW 46MM 4.0</v>
          </cell>
          <cell r="E82">
            <v>2998.7999999999997</v>
          </cell>
          <cell r="F82">
            <v>3881</v>
          </cell>
        </row>
        <row r="83">
          <cell r="C83" t="str">
            <v>121848</v>
          </cell>
          <cell r="D83" t="str">
            <v>CANNULATED SCREW 48MM 4.0</v>
          </cell>
          <cell r="E83">
            <v>2999</v>
          </cell>
          <cell r="F83">
            <v>3881</v>
          </cell>
        </row>
        <row r="84">
          <cell r="C84" t="str">
            <v>121850</v>
          </cell>
          <cell r="D84" t="str">
            <v>CANNULATED SCREW 50MM 4.0</v>
          </cell>
          <cell r="E84">
            <v>2999</v>
          </cell>
          <cell r="F84">
            <v>3881</v>
          </cell>
        </row>
        <row r="85">
          <cell r="C85" t="str">
            <v>121852</v>
          </cell>
          <cell r="D85" t="str">
            <v>CANNULATED SCREW 52MM 4.0</v>
          </cell>
          <cell r="E85">
            <v>2999</v>
          </cell>
          <cell r="F85">
            <v>3881</v>
          </cell>
        </row>
        <row r="86">
          <cell r="C86" t="str">
            <v>121854</v>
          </cell>
          <cell r="D86" t="str">
            <v>CANNULATED SCREW 54MM 4.0</v>
          </cell>
          <cell r="E86">
            <v>2998.7999999999997</v>
          </cell>
          <cell r="F86">
            <v>3881</v>
          </cell>
        </row>
        <row r="87">
          <cell r="C87" t="str">
            <v>121856</v>
          </cell>
          <cell r="D87" t="str">
            <v>CANNULATED SCREW 56MM 4.0</v>
          </cell>
          <cell r="E87">
            <v>2999</v>
          </cell>
          <cell r="F87">
            <v>3881</v>
          </cell>
        </row>
        <row r="88">
          <cell r="C88" t="str">
            <v>121858</v>
          </cell>
          <cell r="D88" t="str">
            <v>CANNULATED SCREW 58MM 4.0</v>
          </cell>
          <cell r="E88">
            <v>2999</v>
          </cell>
          <cell r="F88">
            <v>3881</v>
          </cell>
        </row>
        <row r="89">
          <cell r="C89" t="str">
            <v>121860</v>
          </cell>
          <cell r="D89" t="str">
            <v>CANNULATED SCREW 60MM 4.0</v>
          </cell>
          <cell r="E89">
            <v>2999</v>
          </cell>
          <cell r="F89">
            <v>3881</v>
          </cell>
        </row>
        <row r="90">
          <cell r="C90" t="str">
            <v>121865</v>
          </cell>
          <cell r="D90" t="str">
            <v>CANN SCREW 65MM 4.0</v>
          </cell>
          <cell r="E90">
            <v>2999</v>
          </cell>
          <cell r="F90">
            <v>3881</v>
          </cell>
        </row>
        <row r="91">
          <cell r="C91" t="str">
            <v>121870</v>
          </cell>
          <cell r="D91" t="str">
            <v>CANN SCREW 70MM 4.0</v>
          </cell>
          <cell r="E91">
            <v>2999</v>
          </cell>
          <cell r="F91">
            <v>3881</v>
          </cell>
        </row>
        <row r="92">
          <cell r="C92" t="str">
            <v>122700</v>
          </cell>
          <cell r="D92" t="str">
            <v>Half Pin 4 x 20mm</v>
          </cell>
          <cell r="E92">
            <v>6095</v>
          </cell>
          <cell r="F92">
            <v>7887</v>
          </cell>
        </row>
        <row r="93">
          <cell r="C93" t="str">
            <v>122704</v>
          </cell>
          <cell r="D93" t="str">
            <v>Half Pin 4 x 40mm</v>
          </cell>
          <cell r="E93">
            <v>6095</v>
          </cell>
          <cell r="F93">
            <v>7887</v>
          </cell>
        </row>
        <row r="94">
          <cell r="C94" t="str">
            <v>124120</v>
          </cell>
          <cell r="D94" t="str">
            <v>CLASSIC CHS PL 2SL 130 DEG</v>
          </cell>
          <cell r="E94">
            <v>7658</v>
          </cell>
          <cell r="F94">
            <v>9910</v>
          </cell>
        </row>
        <row r="95">
          <cell r="C95" t="str">
            <v>124121</v>
          </cell>
          <cell r="D95" t="str">
            <v>CLASSIC CHS PL 2 SLOT 135 DEG</v>
          </cell>
          <cell r="E95">
            <v>7658</v>
          </cell>
          <cell r="F95">
            <v>9910</v>
          </cell>
        </row>
        <row r="96">
          <cell r="C96" t="str">
            <v>124122</v>
          </cell>
          <cell r="D96" t="str">
            <v>CLASSIC CHS PL 2 SLOT 140 DEG</v>
          </cell>
          <cell r="E96">
            <v>7658</v>
          </cell>
          <cell r="F96">
            <v>9910</v>
          </cell>
        </row>
        <row r="97">
          <cell r="C97" t="str">
            <v>124123</v>
          </cell>
          <cell r="D97" t="str">
            <v>CLASSIC CHS PL 2 SLOT 145 DEG</v>
          </cell>
          <cell r="E97">
            <v>7658</v>
          </cell>
          <cell r="F97">
            <v>9910</v>
          </cell>
        </row>
        <row r="98">
          <cell r="C98" t="str">
            <v>124124</v>
          </cell>
          <cell r="D98" t="str">
            <v>CLASSIC CHS PL 2 SLOT 150 DEG</v>
          </cell>
          <cell r="E98">
            <v>7658</v>
          </cell>
          <cell r="F98">
            <v>9910</v>
          </cell>
        </row>
        <row r="99">
          <cell r="C99" t="str">
            <v>124125</v>
          </cell>
          <cell r="D99" t="str">
            <v>CLASSIC CHS PL 3 SLOT 130 DEG</v>
          </cell>
          <cell r="E99">
            <v>7658</v>
          </cell>
          <cell r="F99">
            <v>9910</v>
          </cell>
        </row>
        <row r="100">
          <cell r="C100" t="str">
            <v>124126</v>
          </cell>
          <cell r="D100" t="str">
            <v>CLASSIC CHS PL 3 SLOT 135 DEG</v>
          </cell>
          <cell r="E100">
            <v>7657.65</v>
          </cell>
          <cell r="F100">
            <v>9910</v>
          </cell>
        </row>
        <row r="101">
          <cell r="C101" t="str">
            <v>124127</v>
          </cell>
          <cell r="D101" t="str">
            <v>CLASSIC CHS PL 3 SLOT 140 DEG</v>
          </cell>
          <cell r="E101">
            <v>7658</v>
          </cell>
          <cell r="F101">
            <v>9910</v>
          </cell>
        </row>
        <row r="102">
          <cell r="C102" t="str">
            <v>124128</v>
          </cell>
          <cell r="D102" t="str">
            <v>CLASSIC CHS PL 3 SLOT 145 DEG</v>
          </cell>
          <cell r="E102">
            <v>7658</v>
          </cell>
          <cell r="F102">
            <v>9910</v>
          </cell>
        </row>
        <row r="103">
          <cell r="C103" t="str">
            <v>124129</v>
          </cell>
          <cell r="D103" t="str">
            <v>CLASSIC CHS PL 3 SLOT 150 DEG</v>
          </cell>
          <cell r="E103">
            <v>7658</v>
          </cell>
          <cell r="F103">
            <v>9910</v>
          </cell>
        </row>
        <row r="104">
          <cell r="C104" t="str">
            <v>124130</v>
          </cell>
          <cell r="D104" t="str">
            <v>CLASSIC CHS PL 4 SLOT 130 DEG</v>
          </cell>
          <cell r="E104">
            <v>7658</v>
          </cell>
          <cell r="F104">
            <v>9910</v>
          </cell>
        </row>
        <row r="105">
          <cell r="C105" t="str">
            <v>124131</v>
          </cell>
          <cell r="D105" t="str">
            <v>CLASSIC CHS PL 4 SLOT 135 DEG</v>
          </cell>
          <cell r="E105">
            <v>7657.65</v>
          </cell>
          <cell r="F105">
            <v>9910</v>
          </cell>
        </row>
        <row r="106">
          <cell r="C106" t="str">
            <v>124132</v>
          </cell>
          <cell r="D106" t="str">
            <v>CLASSIC CHS PL 4 SLOT 140 DEG</v>
          </cell>
          <cell r="E106">
            <v>7657.65</v>
          </cell>
          <cell r="F106">
            <v>9910</v>
          </cell>
        </row>
        <row r="107">
          <cell r="C107" t="str">
            <v>124133</v>
          </cell>
          <cell r="D107" t="str">
            <v>CLASSIC CHS PL 4 SLOT 145 DEG</v>
          </cell>
          <cell r="E107">
            <v>7658</v>
          </cell>
          <cell r="F107">
            <v>9910</v>
          </cell>
        </row>
        <row r="108">
          <cell r="C108" t="str">
            <v>124134</v>
          </cell>
          <cell r="D108" t="str">
            <v>CLASSIC CHS PL 4 SLOT 150 DEG</v>
          </cell>
          <cell r="E108">
            <v>7658</v>
          </cell>
          <cell r="F108">
            <v>9910</v>
          </cell>
        </row>
        <row r="109">
          <cell r="C109" t="str">
            <v>124135</v>
          </cell>
          <cell r="D109" t="str">
            <v>CLASSIC CHS PL 5 SLOT 130 DEG</v>
          </cell>
          <cell r="E109">
            <v>7658</v>
          </cell>
          <cell r="F109">
            <v>9910</v>
          </cell>
        </row>
        <row r="110">
          <cell r="C110" t="str">
            <v>124136</v>
          </cell>
          <cell r="D110" t="str">
            <v>CLASSIC CHS PLATE 5SL 135DEG</v>
          </cell>
          <cell r="E110">
            <v>7658</v>
          </cell>
          <cell r="F110">
            <v>9910</v>
          </cell>
        </row>
        <row r="111">
          <cell r="C111" t="str">
            <v>124137</v>
          </cell>
          <cell r="D111" t="str">
            <v>CLASSIC CHS PL 5 SLOT 140 DEG</v>
          </cell>
          <cell r="E111">
            <v>7658</v>
          </cell>
          <cell r="F111">
            <v>9910</v>
          </cell>
        </row>
        <row r="112">
          <cell r="C112" t="str">
            <v>124138</v>
          </cell>
          <cell r="D112" t="str">
            <v>CLASSIC CHS PL 5 SLOT 145 DEG</v>
          </cell>
          <cell r="E112">
            <v>7658</v>
          </cell>
          <cell r="F112">
            <v>9910</v>
          </cell>
        </row>
        <row r="113">
          <cell r="C113" t="str">
            <v>124139</v>
          </cell>
          <cell r="D113" t="str">
            <v>CLASSIC CHS PL 5 SLOT 150 DEG</v>
          </cell>
          <cell r="E113">
            <v>7658</v>
          </cell>
          <cell r="F113">
            <v>9910</v>
          </cell>
        </row>
        <row r="114">
          <cell r="C114" t="str">
            <v>124140</v>
          </cell>
          <cell r="D114" t="str">
            <v>CLASSIC CHS PL 6 SLOT 130 DEG</v>
          </cell>
          <cell r="E114">
            <v>7658</v>
          </cell>
          <cell r="F114">
            <v>9910</v>
          </cell>
        </row>
        <row r="115">
          <cell r="C115" t="str">
            <v>124141</v>
          </cell>
          <cell r="D115" t="str">
            <v>CLASSIC CHS PL 6 SLOT 135 DEG</v>
          </cell>
          <cell r="E115">
            <v>7658</v>
          </cell>
          <cell r="F115">
            <v>9910</v>
          </cell>
        </row>
        <row r="116">
          <cell r="C116" t="str">
            <v>124142</v>
          </cell>
          <cell r="D116" t="str">
            <v>CLASSIC CHS PL 6 SLOT 140 DEG</v>
          </cell>
          <cell r="E116">
            <v>7658</v>
          </cell>
          <cell r="F116">
            <v>9910</v>
          </cell>
        </row>
        <row r="117">
          <cell r="C117" t="str">
            <v>124143</v>
          </cell>
          <cell r="D117" t="str">
            <v>CLASSIC CHS PL 6 SLOT 145 DEG</v>
          </cell>
          <cell r="E117">
            <v>7658</v>
          </cell>
          <cell r="F117">
            <v>9910</v>
          </cell>
        </row>
        <row r="118">
          <cell r="C118" t="str">
            <v>124144</v>
          </cell>
          <cell r="D118" t="str">
            <v>CLASSIC CHS PL 6 SLOT 150 DEG</v>
          </cell>
          <cell r="E118">
            <v>7658</v>
          </cell>
          <cell r="F118">
            <v>9910</v>
          </cell>
        </row>
        <row r="119">
          <cell r="C119" t="str">
            <v>124145</v>
          </cell>
          <cell r="D119" t="str">
            <v>CLASSIC CHS PL 8 SLOT 130 DEG</v>
          </cell>
          <cell r="E119">
            <v>11290</v>
          </cell>
          <cell r="F119">
            <v>14610</v>
          </cell>
        </row>
        <row r="120">
          <cell r="C120" t="str">
            <v>124146</v>
          </cell>
          <cell r="D120" t="str">
            <v>CLASSIC CHS PL 8 SLOT 135 DEG</v>
          </cell>
          <cell r="E120">
            <v>11290</v>
          </cell>
          <cell r="F120">
            <v>14610</v>
          </cell>
        </row>
        <row r="121">
          <cell r="C121" t="str">
            <v>124147</v>
          </cell>
          <cell r="D121" t="str">
            <v>CLASSIC CHS PL 8 SLOT 140 DEG</v>
          </cell>
          <cell r="E121">
            <v>11290</v>
          </cell>
          <cell r="F121">
            <v>14610</v>
          </cell>
        </row>
        <row r="122">
          <cell r="C122" t="str">
            <v>124148</v>
          </cell>
          <cell r="D122" t="str">
            <v>CLASSIC CHS PL 8 SLOT 145 DEG</v>
          </cell>
          <cell r="E122">
            <v>11290</v>
          </cell>
          <cell r="F122">
            <v>14610</v>
          </cell>
        </row>
        <row r="123">
          <cell r="C123" t="str">
            <v>124149</v>
          </cell>
          <cell r="D123" t="str">
            <v>CLASSIC CHS PL 8 SLOT 150 DEG</v>
          </cell>
          <cell r="E123">
            <v>11290</v>
          </cell>
          <cell r="F123">
            <v>14610</v>
          </cell>
        </row>
        <row r="124">
          <cell r="C124" t="str">
            <v>124150</v>
          </cell>
          <cell r="D124" t="str">
            <v>CLASSIC CHS PL 10 SLOT 130 DEG</v>
          </cell>
          <cell r="E124">
            <v>11290</v>
          </cell>
          <cell r="F124">
            <v>14610</v>
          </cell>
        </row>
        <row r="125">
          <cell r="C125" t="str">
            <v>124151</v>
          </cell>
          <cell r="D125" t="str">
            <v>CLASSIC CHS PL 10 SLOT 135 DEG</v>
          </cell>
          <cell r="E125">
            <v>11290</v>
          </cell>
          <cell r="F125">
            <v>14610</v>
          </cell>
        </row>
        <row r="126">
          <cell r="C126" t="str">
            <v>124152</v>
          </cell>
          <cell r="D126" t="str">
            <v>CLASSIC CHS PL 10 SLOT 140 DEG</v>
          </cell>
          <cell r="E126">
            <v>11290</v>
          </cell>
          <cell r="F126">
            <v>14610</v>
          </cell>
        </row>
        <row r="127">
          <cell r="C127" t="str">
            <v>124153</v>
          </cell>
          <cell r="D127" t="str">
            <v>CLASSIC CHS PL 10 SLOT 145 DEG</v>
          </cell>
          <cell r="E127">
            <v>11290</v>
          </cell>
          <cell r="F127">
            <v>14610</v>
          </cell>
        </row>
        <row r="128">
          <cell r="C128" t="str">
            <v>124154</v>
          </cell>
          <cell r="D128" t="str">
            <v>CLASSIC CHS PL 10 SLOT 150 DEG</v>
          </cell>
          <cell r="E128">
            <v>11290</v>
          </cell>
          <cell r="F128">
            <v>14610</v>
          </cell>
        </row>
        <row r="129">
          <cell r="C129" t="str">
            <v>124156</v>
          </cell>
          <cell r="D129" t="str">
            <v>CLASSIC CHS PL 12 SLOT 135 DEG</v>
          </cell>
          <cell r="E129">
            <v>18358</v>
          </cell>
          <cell r="F129">
            <v>23758</v>
          </cell>
        </row>
        <row r="130">
          <cell r="C130" t="str">
            <v>124158</v>
          </cell>
          <cell r="D130" t="str">
            <v>CLASSIC CHS PL 12 SLOT 145 DEG</v>
          </cell>
          <cell r="E130">
            <v>18358</v>
          </cell>
          <cell r="F130">
            <v>23758</v>
          </cell>
        </row>
        <row r="131">
          <cell r="C131" t="str">
            <v>124161</v>
          </cell>
          <cell r="D131" t="str">
            <v>CLASSIC CHS PL 14 SLOT 135 DEG</v>
          </cell>
          <cell r="E131">
            <v>18358</v>
          </cell>
          <cell r="F131">
            <v>23758</v>
          </cell>
        </row>
        <row r="132">
          <cell r="C132" t="str">
            <v>124163</v>
          </cell>
          <cell r="D132" t="str">
            <v>CLASSIC CHS PL 14 SLOT 145 DEG</v>
          </cell>
          <cell r="E132">
            <v>18358</v>
          </cell>
          <cell r="F132">
            <v>23758</v>
          </cell>
        </row>
        <row r="133">
          <cell r="C133" t="str">
            <v>124165</v>
          </cell>
          <cell r="D133" t="str">
            <v>CLASSIC CHS SHTBRL PL 5SL130</v>
          </cell>
          <cell r="E133">
            <v>7658</v>
          </cell>
          <cell r="F133">
            <v>9910</v>
          </cell>
        </row>
        <row r="134">
          <cell r="C134" t="str">
            <v>124166</v>
          </cell>
          <cell r="D134" t="str">
            <v>CLASSIC CHS SHTBRL PL 5SL135DG</v>
          </cell>
          <cell r="E134">
            <v>7658</v>
          </cell>
          <cell r="F134">
            <v>9910</v>
          </cell>
        </row>
        <row r="135">
          <cell r="C135" t="str">
            <v>124167</v>
          </cell>
          <cell r="D135" t="str">
            <v>CLASSIC CHS SHTBRL PL 5SL140DG</v>
          </cell>
          <cell r="E135">
            <v>7658</v>
          </cell>
          <cell r="F135">
            <v>9910</v>
          </cell>
        </row>
        <row r="136">
          <cell r="C136" t="str">
            <v>124168</v>
          </cell>
          <cell r="D136" t="str">
            <v>CLASSIC CHS SHTBRL PL 5SL145</v>
          </cell>
          <cell r="E136">
            <v>7658</v>
          </cell>
          <cell r="F136">
            <v>9910</v>
          </cell>
        </row>
        <row r="137">
          <cell r="C137" t="str">
            <v>124169</v>
          </cell>
          <cell r="D137" t="str">
            <v>CLASSIC CHS SHTBRL PL 5SL 150</v>
          </cell>
          <cell r="E137">
            <v>7658</v>
          </cell>
          <cell r="F137">
            <v>9910</v>
          </cell>
        </row>
        <row r="138">
          <cell r="C138" t="str">
            <v>124176</v>
          </cell>
          <cell r="D138" t="str">
            <v>CLASSIC CHS SHTBRL PL 4SL130DE</v>
          </cell>
          <cell r="E138">
            <v>7658</v>
          </cell>
          <cell r="F138">
            <v>9910</v>
          </cell>
        </row>
        <row r="139">
          <cell r="C139" t="str">
            <v>124177</v>
          </cell>
          <cell r="D139" t="str">
            <v>CLASSIC CHS SHTBRL PL 4SL135DG</v>
          </cell>
          <cell r="E139">
            <v>7658</v>
          </cell>
          <cell r="F139">
            <v>9910</v>
          </cell>
        </row>
        <row r="140">
          <cell r="C140" t="str">
            <v>124178</v>
          </cell>
          <cell r="D140" t="str">
            <v>CL CHS SHTBRL PL 4 SLOT 140DEG</v>
          </cell>
          <cell r="E140">
            <v>7658</v>
          </cell>
          <cell r="F140">
            <v>9910</v>
          </cell>
        </row>
        <row r="141">
          <cell r="C141" t="str">
            <v>124179</v>
          </cell>
          <cell r="D141" t="str">
            <v>CHS SHTBRL PL 4 SLOT 145 DEG</v>
          </cell>
          <cell r="E141">
            <v>7658</v>
          </cell>
          <cell r="F141">
            <v>9910</v>
          </cell>
        </row>
        <row r="142">
          <cell r="C142" t="str">
            <v>124180</v>
          </cell>
          <cell r="D142" t="str">
            <v>CHS SHORT BARREL PL 4SL 150DEG</v>
          </cell>
          <cell r="E142">
            <v>7658</v>
          </cell>
          <cell r="F142">
            <v>9910</v>
          </cell>
        </row>
        <row r="143">
          <cell r="C143" t="str">
            <v>128039</v>
          </cell>
          <cell r="D143" t="str">
            <v>GUIDE PIN BAY PT 1.3X140</v>
          </cell>
          <cell r="E143">
            <v>1247.8</v>
          </cell>
          <cell r="F143">
            <v>1615</v>
          </cell>
        </row>
        <row r="144">
          <cell r="C144" t="str">
            <v>128047</v>
          </cell>
          <cell r="D144" t="str">
            <v>GUIDE PIN TRO PT 1.3 X140</v>
          </cell>
          <cell r="E144">
            <v>704.65</v>
          </cell>
          <cell r="F144">
            <v>912</v>
          </cell>
        </row>
        <row r="145">
          <cell r="C145" t="str">
            <v>201700</v>
          </cell>
          <cell r="D145" t="str">
            <v>CONICAL WASHER COUPLE</v>
          </cell>
          <cell r="E145">
            <v>492</v>
          </cell>
          <cell r="F145">
            <v>637</v>
          </cell>
        </row>
        <row r="146">
          <cell r="C146" t="str">
            <v>222820</v>
          </cell>
          <cell r="D146" t="str">
            <v>CANN SC FULLY TH 4.0 20MM</v>
          </cell>
          <cell r="E146">
            <v>2999</v>
          </cell>
          <cell r="F146">
            <v>3881</v>
          </cell>
        </row>
        <row r="147">
          <cell r="C147" t="str">
            <v>222822</v>
          </cell>
          <cell r="D147" t="str">
            <v>CANN SC FULLY TH 4.0 22MM</v>
          </cell>
          <cell r="E147">
            <v>2999</v>
          </cell>
          <cell r="F147">
            <v>3881</v>
          </cell>
        </row>
        <row r="148">
          <cell r="C148" t="str">
            <v>222824</v>
          </cell>
          <cell r="D148" t="str">
            <v>CANN SC FULLY TH 4.0 24MM</v>
          </cell>
          <cell r="E148">
            <v>2999</v>
          </cell>
          <cell r="F148">
            <v>3881</v>
          </cell>
        </row>
        <row r="149">
          <cell r="C149" t="str">
            <v>222826</v>
          </cell>
          <cell r="D149" t="str">
            <v>CANN SC FULLY TH 4.0 26MM</v>
          </cell>
          <cell r="E149">
            <v>2999</v>
          </cell>
          <cell r="F149">
            <v>3881</v>
          </cell>
        </row>
        <row r="150">
          <cell r="C150" t="str">
            <v>222828</v>
          </cell>
          <cell r="D150" t="str">
            <v>CANN SC FULLY TH 4.0 28MM</v>
          </cell>
          <cell r="E150">
            <v>2999</v>
          </cell>
          <cell r="F150">
            <v>3881</v>
          </cell>
        </row>
        <row r="151">
          <cell r="C151" t="str">
            <v>222830</v>
          </cell>
          <cell r="D151" t="str">
            <v>CANN SC FULLY TH 4.0 30MM</v>
          </cell>
          <cell r="E151">
            <v>2999</v>
          </cell>
          <cell r="F151">
            <v>3881</v>
          </cell>
        </row>
        <row r="152">
          <cell r="C152" t="str">
            <v>222835</v>
          </cell>
          <cell r="D152" t="str">
            <v>CANN SC FULLY TH 4.0 35MM</v>
          </cell>
          <cell r="E152">
            <v>2999</v>
          </cell>
          <cell r="F152">
            <v>3881</v>
          </cell>
        </row>
        <row r="153">
          <cell r="C153" t="str">
            <v>222840</v>
          </cell>
          <cell r="D153" t="str">
            <v>CANN SC FULLY TH 4.0 40MM</v>
          </cell>
          <cell r="E153">
            <v>2999</v>
          </cell>
          <cell r="F153">
            <v>3881</v>
          </cell>
        </row>
        <row r="154">
          <cell r="C154" t="str">
            <v>222845</v>
          </cell>
          <cell r="D154" t="str">
            <v>CANN SC FULLY TH 4.0 45MM</v>
          </cell>
          <cell r="E154">
            <v>2999</v>
          </cell>
          <cell r="F154">
            <v>3881</v>
          </cell>
        </row>
        <row r="155">
          <cell r="C155" t="str">
            <v>222850</v>
          </cell>
          <cell r="D155" t="str">
            <v>CANN SC FULLY TH 4.0 50MM</v>
          </cell>
          <cell r="E155">
            <v>2999</v>
          </cell>
          <cell r="F155">
            <v>3881</v>
          </cell>
        </row>
        <row r="156">
          <cell r="C156" t="str">
            <v>222855</v>
          </cell>
          <cell r="D156" t="str">
            <v>CANN SC FULLY TH 4.0 55MM</v>
          </cell>
          <cell r="E156">
            <v>2999</v>
          </cell>
          <cell r="F156">
            <v>3881</v>
          </cell>
        </row>
        <row r="157">
          <cell r="C157" t="str">
            <v>222860</v>
          </cell>
          <cell r="D157" t="str">
            <v>CANN SC FULLY TH 4.0 60MM</v>
          </cell>
          <cell r="E157">
            <v>2999</v>
          </cell>
          <cell r="F157">
            <v>3881</v>
          </cell>
        </row>
        <row r="158">
          <cell r="C158" t="str">
            <v>222865</v>
          </cell>
          <cell r="D158" t="str">
            <v>CANN SC FULLY TH 4.0 65MM</v>
          </cell>
          <cell r="E158">
            <v>2999</v>
          </cell>
          <cell r="F158">
            <v>3881</v>
          </cell>
        </row>
        <row r="159">
          <cell r="C159" t="str">
            <v>222870</v>
          </cell>
          <cell r="D159" t="str">
            <v>CANN SC FULLY TH 4.0 70MM</v>
          </cell>
          <cell r="E159">
            <v>2999</v>
          </cell>
          <cell r="F159">
            <v>3881</v>
          </cell>
        </row>
        <row r="160">
          <cell r="C160" t="str">
            <v>281841</v>
          </cell>
          <cell r="D160" t="str">
            <v>Crego Periosteal Elevator/Retractor17mmX6.3mmX 203mm</v>
          </cell>
          <cell r="E160">
            <v>3973.75</v>
          </cell>
          <cell r="F160">
            <v>5143</v>
          </cell>
        </row>
        <row r="161">
          <cell r="C161" t="str">
            <v>282772</v>
          </cell>
          <cell r="D161" t="str">
            <v>Baby Lane Forceps 140mm</v>
          </cell>
          <cell r="E161">
            <v>17026.349999999999</v>
          </cell>
          <cell r="F161">
            <v>22034</v>
          </cell>
        </row>
        <row r="162">
          <cell r="C162" t="str">
            <v>71010705</v>
          </cell>
          <cell r="D162" t="str">
            <v>RUSSIAN WIRE FIXATION BOLT</v>
          </cell>
          <cell r="E162">
            <v>669.8</v>
          </cell>
          <cell r="F162">
            <v>867</v>
          </cell>
        </row>
        <row r="163">
          <cell r="C163" t="str">
            <v>71013000</v>
          </cell>
          <cell r="D163" t="str">
            <v>LONG WIRE FIX BOLT W/SLOT</v>
          </cell>
          <cell r="E163">
            <v>628</v>
          </cell>
          <cell r="F163">
            <v>813</v>
          </cell>
        </row>
        <row r="164">
          <cell r="C164" t="str">
            <v>71070123</v>
          </cell>
          <cell r="D164" t="str">
            <v>HALF RING 130 MM</v>
          </cell>
          <cell r="E164">
            <v>5183</v>
          </cell>
          <cell r="F164">
            <v>6708</v>
          </cell>
        </row>
        <row r="165">
          <cell r="C165" t="str">
            <v>71070124</v>
          </cell>
          <cell r="D165" t="str">
            <v>HALF RING 155 MM</v>
          </cell>
          <cell r="E165">
            <v>5183</v>
          </cell>
          <cell r="F165">
            <v>6708</v>
          </cell>
        </row>
        <row r="166">
          <cell r="C166" t="str">
            <v>71070125</v>
          </cell>
          <cell r="D166" t="str">
            <v>HALF RING 180 MM</v>
          </cell>
          <cell r="E166">
            <v>5183</v>
          </cell>
          <cell r="F166">
            <v>6708</v>
          </cell>
        </row>
        <row r="167">
          <cell r="C167" t="str">
            <v>71070126</v>
          </cell>
          <cell r="D167" t="str">
            <v>HALF RING 205 MM</v>
          </cell>
          <cell r="E167">
            <v>5183</v>
          </cell>
          <cell r="F167">
            <v>6708</v>
          </cell>
        </row>
        <row r="168">
          <cell r="C168" t="str">
            <v>71070144</v>
          </cell>
          <cell r="D168" t="str">
            <v>FOOT RING 155 MM LONG</v>
          </cell>
          <cell r="E168">
            <v>5550</v>
          </cell>
          <cell r="F168">
            <v>7182</v>
          </cell>
        </row>
        <row r="169">
          <cell r="C169" t="str">
            <v>71070145</v>
          </cell>
          <cell r="D169" t="str">
            <v>FOOT RING 180 MM LONG</v>
          </cell>
          <cell r="E169">
            <v>5550</v>
          </cell>
          <cell r="F169">
            <v>7182</v>
          </cell>
        </row>
        <row r="170">
          <cell r="C170" t="str">
            <v>71070154</v>
          </cell>
          <cell r="D170" t="str">
            <v>FOOT RING 155 MM SHORT</v>
          </cell>
          <cell r="E170">
            <v>5550</v>
          </cell>
          <cell r="F170">
            <v>7182</v>
          </cell>
        </row>
        <row r="171">
          <cell r="C171" t="str">
            <v>71070155</v>
          </cell>
          <cell r="D171" t="str">
            <v>FOOT RING 180 MM SHORT</v>
          </cell>
          <cell r="E171">
            <v>9487</v>
          </cell>
          <cell r="F171">
            <v>12277</v>
          </cell>
        </row>
        <row r="172">
          <cell r="C172" t="str">
            <v>71070200</v>
          </cell>
          <cell r="D172" t="str">
            <v>SPATIAL FRAME STRUT EXT SHT</v>
          </cell>
          <cell r="E172">
            <v>17320</v>
          </cell>
          <cell r="F172">
            <v>22415</v>
          </cell>
        </row>
        <row r="173">
          <cell r="C173" t="str">
            <v>71070205</v>
          </cell>
          <cell r="D173" t="str">
            <v>SPATIAL FRAME STRUT {} X-SHORT</v>
          </cell>
          <cell r="E173">
            <v>10859</v>
          </cell>
          <cell r="F173">
            <v>14053</v>
          </cell>
        </row>
        <row r="174">
          <cell r="C174" t="str">
            <v>71070272</v>
          </cell>
          <cell r="D174" t="str">
            <v>CENTERING SLEEVE 6MM</v>
          </cell>
          <cell r="E174">
            <v>3602.2999999999997</v>
          </cell>
          <cell r="F174">
            <v>4662</v>
          </cell>
        </row>
        <row r="175">
          <cell r="C175" t="str">
            <v>71070273</v>
          </cell>
          <cell r="D175" t="str">
            <v>RANCHO CUBE W/POST 1 HOLE</v>
          </cell>
          <cell r="E175">
            <v>2094.4</v>
          </cell>
          <cell r="F175">
            <v>2710</v>
          </cell>
        </row>
        <row r="176">
          <cell r="C176" t="str">
            <v>71070274</v>
          </cell>
          <cell r="D176" t="str">
            <v>RANCHO CUBE W/POST 2 HOLE</v>
          </cell>
          <cell r="E176">
            <v>2094.4</v>
          </cell>
          <cell r="F176">
            <v>2710</v>
          </cell>
        </row>
        <row r="177">
          <cell r="C177" t="str">
            <v>71070276</v>
          </cell>
          <cell r="D177" t="str">
            <v>ANGLE PIN CONNECTOR 35MM</v>
          </cell>
          <cell r="E177">
            <v>20944</v>
          </cell>
          <cell r="F177">
            <v>27104</v>
          </cell>
        </row>
        <row r="178">
          <cell r="C178" t="str">
            <v>71070278</v>
          </cell>
          <cell r="D178" t="str">
            <v>ANGLE PIN CONNECTOR 85MM</v>
          </cell>
          <cell r="E178">
            <v>26180</v>
          </cell>
          <cell r="F178">
            <v>33880</v>
          </cell>
        </row>
        <row r="179">
          <cell r="C179" t="str">
            <v>71070282</v>
          </cell>
          <cell r="D179" t="str">
            <v>EXTENDED CONNECTOR SHORT 30mm</v>
          </cell>
          <cell r="E179">
            <v>6283</v>
          </cell>
          <cell r="F179">
            <v>8131</v>
          </cell>
        </row>
        <row r="180">
          <cell r="C180" t="str">
            <v>71070283</v>
          </cell>
          <cell r="D180" t="str">
            <v>EXTENDED CONNECTOR LONG 50mm</v>
          </cell>
          <cell r="E180">
            <v>8378</v>
          </cell>
          <cell r="F180">
            <v>10842</v>
          </cell>
        </row>
        <row r="181">
          <cell r="C181" t="str">
            <v>71070284</v>
          </cell>
          <cell r="D181" t="str">
            <v>WIRE COMBI BOLT</v>
          </cell>
          <cell r="E181">
            <v>3591.25</v>
          </cell>
          <cell r="F181">
            <v>4648</v>
          </cell>
        </row>
        <row r="182">
          <cell r="C182" t="str">
            <v>71070290</v>
          </cell>
          <cell r="D182" t="str">
            <v>HALF PIN CAP 6MM</v>
          </cell>
          <cell r="E182">
            <v>513</v>
          </cell>
          <cell r="F182">
            <v>663</v>
          </cell>
        </row>
        <row r="183">
          <cell r="C183" t="str">
            <v>71070291</v>
          </cell>
          <cell r="D183" t="str">
            <v>HALF PIN DISC CLIP 4/5/6MM</v>
          </cell>
          <cell r="E183">
            <v>680</v>
          </cell>
          <cell r="F183">
            <v>880</v>
          </cell>
        </row>
        <row r="184">
          <cell r="C184" t="str">
            <v>71070292</v>
          </cell>
          <cell r="D184" t="str">
            <v>WIRE DISC CLIP</v>
          </cell>
          <cell r="E184">
            <v>680</v>
          </cell>
          <cell r="F184">
            <v>880</v>
          </cell>
        </row>
        <row r="185">
          <cell r="C185" t="str">
            <v>71070320</v>
          </cell>
          <cell r="D185" t="str">
            <v>SPATIAL FRAME IDENT BAND KIT</v>
          </cell>
          <cell r="E185">
            <v>12223</v>
          </cell>
          <cell r="F185">
            <v>15818</v>
          </cell>
        </row>
        <row r="186">
          <cell r="C186" t="str">
            <v>71070340</v>
          </cell>
          <cell r="D186" t="str">
            <v>ID BANDS FOR FAST FX STRUTS</v>
          </cell>
          <cell r="E186">
            <v>1423.75</v>
          </cell>
          <cell r="F186">
            <v>1843</v>
          </cell>
        </row>
        <row r="187">
          <cell r="C187" t="str">
            <v>71070705</v>
          </cell>
          <cell r="D187" t="str">
            <v>FAST FX STRUT {} X-SHORT</v>
          </cell>
          <cell r="E187">
            <v>9633.9</v>
          </cell>
          <cell r="F187">
            <v>12467</v>
          </cell>
        </row>
        <row r="188">
          <cell r="C188" t="str">
            <v>71070710</v>
          </cell>
          <cell r="D188" t="str">
            <v>FAST FX STRUT FOR TSF {} SHT</v>
          </cell>
          <cell r="E188">
            <v>9633.9</v>
          </cell>
          <cell r="F188">
            <v>12467</v>
          </cell>
        </row>
        <row r="189">
          <cell r="C189" t="str">
            <v>71070720</v>
          </cell>
          <cell r="D189" t="str">
            <v>FAST FX STRUT FOR TSF {} MED</v>
          </cell>
          <cell r="E189">
            <v>10858.75</v>
          </cell>
          <cell r="F189">
            <v>14053</v>
          </cell>
        </row>
        <row r="190">
          <cell r="C190" t="str">
            <v>71070730</v>
          </cell>
          <cell r="D190" t="str">
            <v>FAST FX STRUT FOR TSF {} LNG</v>
          </cell>
          <cell r="E190">
            <v>10858.75</v>
          </cell>
          <cell r="F190">
            <v>14053</v>
          </cell>
        </row>
        <row r="191">
          <cell r="C191" t="str">
            <v>71070800</v>
          </cell>
          <cell r="D191" t="str">
            <v>HA PIN {} 6MM {} 20MM X 150MM</v>
          </cell>
          <cell r="E191">
            <v>6095</v>
          </cell>
          <cell r="F191">
            <v>7887</v>
          </cell>
        </row>
        <row r="192">
          <cell r="C192" t="str">
            <v>71070801</v>
          </cell>
          <cell r="D192" t="str">
            <v>HA PIN {} 6MM {} 20MM X 200MM</v>
          </cell>
          <cell r="E192">
            <v>6094.5</v>
          </cell>
          <cell r="F192">
            <v>7887</v>
          </cell>
        </row>
        <row r="193">
          <cell r="C193" t="str">
            <v>71070802</v>
          </cell>
          <cell r="D193" t="str">
            <v>HA PIN {} 6MM {} 25MM X 150MM</v>
          </cell>
          <cell r="E193">
            <v>6095</v>
          </cell>
          <cell r="F193">
            <v>7887</v>
          </cell>
        </row>
        <row r="194">
          <cell r="C194" t="str">
            <v>71070803</v>
          </cell>
          <cell r="D194" t="str">
            <v>HA PIN {} 6MM {} 25MM X 200MM</v>
          </cell>
          <cell r="E194">
            <v>6095</v>
          </cell>
          <cell r="F194">
            <v>7887</v>
          </cell>
        </row>
        <row r="195">
          <cell r="C195" t="str">
            <v>71070804</v>
          </cell>
          <cell r="D195" t="str">
            <v>HA PIN {} 6MM {} 30MM X 150MM</v>
          </cell>
          <cell r="E195">
            <v>6095</v>
          </cell>
          <cell r="F195">
            <v>7887</v>
          </cell>
        </row>
        <row r="196">
          <cell r="C196" t="str">
            <v>71070805</v>
          </cell>
          <cell r="D196" t="str">
            <v>HA PIN {} 6MM {} 30MM X 200MM</v>
          </cell>
          <cell r="E196">
            <v>6095</v>
          </cell>
          <cell r="F196">
            <v>7887</v>
          </cell>
        </row>
        <row r="197">
          <cell r="C197" t="str">
            <v>71070806</v>
          </cell>
          <cell r="D197" t="str">
            <v>HA PIN {} 6MM {} 35MM X 150MM</v>
          </cell>
          <cell r="E197">
            <v>6094.5</v>
          </cell>
          <cell r="F197">
            <v>7887</v>
          </cell>
        </row>
        <row r="198">
          <cell r="C198" t="str">
            <v>71070807</v>
          </cell>
          <cell r="D198" t="str">
            <v>HA PIN {} 6MM {} 35MM X 200MM</v>
          </cell>
          <cell r="E198">
            <v>6094.5</v>
          </cell>
          <cell r="F198">
            <v>7887</v>
          </cell>
        </row>
        <row r="199">
          <cell r="C199" t="str">
            <v>71070808</v>
          </cell>
          <cell r="D199" t="str">
            <v>HA PIN {} 6MM {} 40MM X 150MM</v>
          </cell>
          <cell r="E199">
            <v>6094.5</v>
          </cell>
          <cell r="F199">
            <v>7887</v>
          </cell>
        </row>
        <row r="200">
          <cell r="C200" t="str">
            <v>71070809</v>
          </cell>
          <cell r="D200" t="str">
            <v>HA PIN {} 6MM {} 40MM X 200MM</v>
          </cell>
          <cell r="E200">
            <v>6094.5</v>
          </cell>
          <cell r="F200">
            <v>7887</v>
          </cell>
        </row>
        <row r="201">
          <cell r="C201" t="str">
            <v>71070810</v>
          </cell>
          <cell r="D201" t="str">
            <v>HA PIN {} 6MM {} 50MM X 150MM</v>
          </cell>
          <cell r="E201">
            <v>6095</v>
          </cell>
          <cell r="F201">
            <v>7887</v>
          </cell>
        </row>
        <row r="202">
          <cell r="C202" t="str">
            <v>71070811</v>
          </cell>
          <cell r="D202" t="str">
            <v>HA PIN {} 6MM {} 50MM X 200MM</v>
          </cell>
          <cell r="E202">
            <v>6094.5</v>
          </cell>
          <cell r="F202">
            <v>7887</v>
          </cell>
        </row>
        <row r="203">
          <cell r="C203" t="str">
            <v>71070812</v>
          </cell>
          <cell r="D203" t="str">
            <v>HA PIN {} 6MM {} 55MM X 150MM</v>
          </cell>
          <cell r="E203">
            <v>6095</v>
          </cell>
          <cell r="F203">
            <v>7887</v>
          </cell>
        </row>
        <row r="204">
          <cell r="C204" t="str">
            <v>71070813</v>
          </cell>
          <cell r="D204" t="str">
            <v>HA PIN {} 6MM {} 55MM X 200MM</v>
          </cell>
          <cell r="E204">
            <v>6095</v>
          </cell>
          <cell r="F204">
            <v>7887</v>
          </cell>
        </row>
        <row r="205">
          <cell r="C205" t="str">
            <v>71070814</v>
          </cell>
          <cell r="D205" t="str">
            <v>HA PIN {} 6MM {} 60MM X 150MM</v>
          </cell>
          <cell r="E205">
            <v>6095</v>
          </cell>
          <cell r="F205">
            <v>7887</v>
          </cell>
        </row>
        <row r="206">
          <cell r="C206" t="str">
            <v>71070815</v>
          </cell>
          <cell r="D206" t="str">
            <v>HA PIN {} 6MM {} 60MM X 200MM</v>
          </cell>
          <cell r="E206">
            <v>6094.5</v>
          </cell>
          <cell r="F206">
            <v>7887</v>
          </cell>
        </row>
        <row r="207">
          <cell r="C207" t="str">
            <v>71070816</v>
          </cell>
          <cell r="D207" t="str">
            <v>HA PIN {} 6MM {} 65MM X 150MM</v>
          </cell>
          <cell r="E207">
            <v>6095</v>
          </cell>
          <cell r="F207">
            <v>7887</v>
          </cell>
        </row>
        <row r="208">
          <cell r="C208" t="str">
            <v>71070817</v>
          </cell>
          <cell r="D208" t="str">
            <v>HA PIN {} 6MM {} 65MM X 200MM</v>
          </cell>
          <cell r="E208">
            <v>6095</v>
          </cell>
          <cell r="F208">
            <v>7887</v>
          </cell>
        </row>
        <row r="209">
          <cell r="C209" t="str">
            <v>71070818</v>
          </cell>
          <cell r="D209" t="str">
            <v>HA PIN {} 6MM {} 70MM X 150MM</v>
          </cell>
          <cell r="E209">
            <v>6095</v>
          </cell>
          <cell r="F209">
            <v>7887</v>
          </cell>
        </row>
        <row r="210">
          <cell r="C210" t="str">
            <v>71070819</v>
          </cell>
          <cell r="D210" t="str">
            <v>HA PIN {} 6MM {} 70MM X 200MM</v>
          </cell>
          <cell r="E210">
            <v>6094.5</v>
          </cell>
          <cell r="F210">
            <v>7887</v>
          </cell>
        </row>
        <row r="211">
          <cell r="C211" t="str">
            <v>71070824</v>
          </cell>
          <cell r="D211" t="str">
            <v>HA PIN {} 4.5 THREAD {} 20 X 150MM</v>
          </cell>
          <cell r="E211">
            <v>6094.5</v>
          </cell>
          <cell r="F211">
            <v>7887</v>
          </cell>
        </row>
        <row r="212">
          <cell r="C212" t="str">
            <v>71070825</v>
          </cell>
          <cell r="D212" t="str">
            <v>HA PIN {} 4.5 THREAD {} 30 X 150MM</v>
          </cell>
          <cell r="E212">
            <v>6094.5</v>
          </cell>
          <cell r="F212">
            <v>7887</v>
          </cell>
        </row>
        <row r="213">
          <cell r="C213" t="str">
            <v>71070826</v>
          </cell>
          <cell r="D213" t="str">
            <v>HA PIN {} 4.5 THREAD {} 40 X 150MM</v>
          </cell>
          <cell r="E213">
            <v>6094.5</v>
          </cell>
          <cell r="F213">
            <v>7887</v>
          </cell>
        </row>
        <row r="214">
          <cell r="C214" t="str">
            <v>71070835</v>
          </cell>
          <cell r="D214" t="str">
            <v>HA PIN {} 6MM {} 45MM X 150MM</v>
          </cell>
          <cell r="E214">
            <v>6095</v>
          </cell>
          <cell r="F214">
            <v>7887</v>
          </cell>
        </row>
        <row r="215">
          <cell r="C215" t="str">
            <v>71070836</v>
          </cell>
          <cell r="D215" t="str">
            <v>HA PIN {} 6MM {} 45MM X 200MM</v>
          </cell>
          <cell r="E215">
            <v>6095</v>
          </cell>
          <cell r="F215">
            <v>7887</v>
          </cell>
        </row>
        <row r="216">
          <cell r="C216" t="str">
            <v>71071303</v>
          </cell>
          <cell r="D216" t="str">
            <v>SF U PLATE 130MM INNER DIA</v>
          </cell>
          <cell r="E216">
            <v>5906</v>
          </cell>
          <cell r="F216">
            <v>7643</v>
          </cell>
        </row>
        <row r="217">
          <cell r="C217" t="str">
            <v>71071304</v>
          </cell>
          <cell r="D217" t="str">
            <v>SF U PLATE 155MM INNER DIA</v>
          </cell>
          <cell r="E217">
            <v>5906</v>
          </cell>
          <cell r="F217">
            <v>7643</v>
          </cell>
        </row>
        <row r="218">
          <cell r="C218" t="str">
            <v>71071305</v>
          </cell>
          <cell r="D218" t="str">
            <v>SF U PLATE 180MM INNER DIA</v>
          </cell>
          <cell r="E218">
            <v>5906</v>
          </cell>
          <cell r="F218">
            <v>7643</v>
          </cell>
        </row>
        <row r="219">
          <cell r="C219" t="str">
            <v>71120006</v>
          </cell>
          <cell r="D219" t="str">
            <v>WASHER 8MM O.D. 4MM I.D</v>
          </cell>
          <cell r="E219">
            <v>852.55</v>
          </cell>
          <cell r="F219">
            <v>1103</v>
          </cell>
        </row>
        <row r="220">
          <cell r="C220" t="str">
            <v>71129226</v>
          </cell>
          <cell r="D220" t="str">
            <v>CT BN SCR {} SFTP {} 4.5X26MM</v>
          </cell>
          <cell r="E220">
            <v>539.75</v>
          </cell>
          <cell r="F220">
            <v>699</v>
          </cell>
        </row>
        <row r="221">
          <cell r="C221" t="str">
            <v>71129228</v>
          </cell>
          <cell r="D221" t="str">
            <v>CT BN SCR {} SFTP {} 4.5X28MM</v>
          </cell>
          <cell r="E221">
            <v>539.75</v>
          </cell>
          <cell r="F221">
            <v>699</v>
          </cell>
        </row>
        <row r="222">
          <cell r="C222" t="str">
            <v>71129230</v>
          </cell>
          <cell r="D222" t="str">
            <v>CT BN SCR {} SFTP {} 4.5X30MM</v>
          </cell>
          <cell r="E222">
            <v>539.75</v>
          </cell>
          <cell r="F222">
            <v>699</v>
          </cell>
        </row>
        <row r="223">
          <cell r="C223" t="str">
            <v>71129232</v>
          </cell>
          <cell r="D223" t="str">
            <v>CT BN SCR {} SFTP {} 4.5X32MM</v>
          </cell>
          <cell r="E223">
            <v>539.75</v>
          </cell>
          <cell r="F223">
            <v>699</v>
          </cell>
        </row>
        <row r="224">
          <cell r="C224" t="str">
            <v>71129234</v>
          </cell>
          <cell r="D224" t="str">
            <v>CT BN SCR {} SFTP {} 4.5X34MM</v>
          </cell>
          <cell r="E224">
            <v>539.75</v>
          </cell>
          <cell r="F224">
            <v>699</v>
          </cell>
        </row>
        <row r="225">
          <cell r="C225" t="str">
            <v>71129236</v>
          </cell>
          <cell r="D225" t="str">
            <v>CT BN SCR {} SFTP {} 4.5X36MM</v>
          </cell>
          <cell r="E225">
            <v>539.75</v>
          </cell>
          <cell r="F225">
            <v>699</v>
          </cell>
        </row>
        <row r="226">
          <cell r="C226" t="str">
            <v>71129238</v>
          </cell>
          <cell r="D226" t="str">
            <v>CT BN SCR {} SFTP {} 4.5X38MM</v>
          </cell>
          <cell r="E226">
            <v>539.75</v>
          </cell>
          <cell r="F226">
            <v>699</v>
          </cell>
        </row>
        <row r="227">
          <cell r="C227" t="str">
            <v>71129240</v>
          </cell>
          <cell r="D227" t="str">
            <v>CT BN SCR {} SFTP {} 4.5X40MM</v>
          </cell>
          <cell r="E227">
            <v>539.75</v>
          </cell>
          <cell r="F227">
            <v>699</v>
          </cell>
        </row>
        <row r="228">
          <cell r="C228" t="str">
            <v>71129242</v>
          </cell>
          <cell r="D228" t="str">
            <v>CT BN SCR {} SFTP {} 4.5X42MM</v>
          </cell>
          <cell r="E228">
            <v>539.75</v>
          </cell>
          <cell r="F228">
            <v>699</v>
          </cell>
        </row>
        <row r="229">
          <cell r="C229" t="str">
            <v>71129244</v>
          </cell>
          <cell r="D229" t="str">
            <v>CT BN SCR {} SFTP {} 4.5X44MM</v>
          </cell>
          <cell r="E229">
            <v>539.75</v>
          </cell>
          <cell r="F229">
            <v>699</v>
          </cell>
        </row>
        <row r="230">
          <cell r="C230" t="str">
            <v>71129246</v>
          </cell>
          <cell r="D230" t="str">
            <v>CT BN SCR {} SFTP {} 4.5X46MM</v>
          </cell>
          <cell r="E230">
            <v>539.75</v>
          </cell>
          <cell r="F230">
            <v>699</v>
          </cell>
        </row>
        <row r="231">
          <cell r="C231" t="str">
            <v>71129248</v>
          </cell>
          <cell r="D231" t="str">
            <v>CT BN SCR {} SFTP {} 4.5X48MM</v>
          </cell>
          <cell r="E231">
            <v>540</v>
          </cell>
          <cell r="F231">
            <v>699</v>
          </cell>
        </row>
        <row r="232">
          <cell r="C232" t="str">
            <v>71129250</v>
          </cell>
          <cell r="D232" t="str">
            <v>CT BN SCR {} SFTP {} 4.5X50MM</v>
          </cell>
          <cell r="E232">
            <v>540</v>
          </cell>
          <cell r="F232">
            <v>699</v>
          </cell>
        </row>
        <row r="233">
          <cell r="C233" t="str">
            <v>71129252</v>
          </cell>
          <cell r="D233" t="str">
            <v>CT BN SCR {} SFTP {} 4.5X52MM</v>
          </cell>
          <cell r="E233">
            <v>540</v>
          </cell>
          <cell r="F233">
            <v>699</v>
          </cell>
        </row>
        <row r="234">
          <cell r="C234" t="str">
            <v>71129254</v>
          </cell>
          <cell r="D234" t="str">
            <v>CT BN SCR {} SFTP {} 4.5X54MM</v>
          </cell>
          <cell r="E234">
            <v>540</v>
          </cell>
          <cell r="F234">
            <v>699</v>
          </cell>
        </row>
        <row r="235">
          <cell r="C235" t="str">
            <v>71129256</v>
          </cell>
          <cell r="D235" t="str">
            <v>CT BN SCR {} SFTP {} 4.5X56MM</v>
          </cell>
          <cell r="E235">
            <v>540</v>
          </cell>
          <cell r="F235">
            <v>699</v>
          </cell>
        </row>
        <row r="236">
          <cell r="C236" t="str">
            <v>71129258</v>
          </cell>
          <cell r="D236" t="str">
            <v>CT BN SCR {} SFTP {} 4.5X58MM</v>
          </cell>
          <cell r="E236">
            <v>539.75</v>
          </cell>
          <cell r="F236">
            <v>699</v>
          </cell>
        </row>
        <row r="237">
          <cell r="C237" t="str">
            <v>71129400</v>
          </cell>
          <cell r="D237" t="str">
            <v>LARGE OUTER CASE - 4.8</v>
          </cell>
          <cell r="E237">
            <v>9318.5499999999993</v>
          </cell>
          <cell r="F237">
            <v>12059</v>
          </cell>
        </row>
        <row r="238">
          <cell r="C238" t="str">
            <v>71129402</v>
          </cell>
          <cell r="D238" t="str">
            <v>LID FOR OUTER CASES</v>
          </cell>
          <cell r="E238">
            <v>11611.85</v>
          </cell>
          <cell r="F238">
            <v>15027</v>
          </cell>
        </row>
        <row r="239">
          <cell r="C239" t="str">
            <v>71140606</v>
          </cell>
          <cell r="D239" t="str">
            <v>CURVED RECON 3.5MM 6X70MM</v>
          </cell>
          <cell r="E239">
            <v>4987.8</v>
          </cell>
          <cell r="F239">
            <v>6455</v>
          </cell>
        </row>
        <row r="240">
          <cell r="C240" t="str">
            <v>71140608</v>
          </cell>
          <cell r="D240" t="str">
            <v>CURVED RECON 3.5MM 8X94MM</v>
          </cell>
          <cell r="E240">
            <v>4987.8</v>
          </cell>
          <cell r="F240">
            <v>6455</v>
          </cell>
        </row>
        <row r="241">
          <cell r="C241" t="str">
            <v>71140610</v>
          </cell>
          <cell r="D241" t="str">
            <v>CURVED RECON 3.5MM 10X118MM</v>
          </cell>
          <cell r="E241">
            <v>4987.8</v>
          </cell>
          <cell r="F241">
            <v>6455</v>
          </cell>
        </row>
        <row r="242">
          <cell r="C242" t="str">
            <v>71140612</v>
          </cell>
          <cell r="D242" t="str">
            <v>CURVED RECON 3.5MM 12X142MM</v>
          </cell>
          <cell r="E242">
            <v>4988</v>
          </cell>
          <cell r="F242">
            <v>6455</v>
          </cell>
        </row>
        <row r="243">
          <cell r="C243" t="str">
            <v>71140614</v>
          </cell>
          <cell r="D243" t="str">
            <v>CURVED RECON 3.5MM 14X166MM</v>
          </cell>
          <cell r="E243">
            <v>5987.4</v>
          </cell>
          <cell r="F243">
            <v>7748</v>
          </cell>
        </row>
        <row r="244">
          <cell r="C244" t="str">
            <v>71140616</v>
          </cell>
          <cell r="D244" t="str">
            <v>CURVED RECON 3.5MM 16X190MM</v>
          </cell>
          <cell r="E244">
            <v>5987.4</v>
          </cell>
          <cell r="F244">
            <v>7748</v>
          </cell>
        </row>
        <row r="245">
          <cell r="C245" t="str">
            <v>71140618</v>
          </cell>
          <cell r="D245" t="str">
            <v>CURVED RECON 3.5MM 18X214MM</v>
          </cell>
          <cell r="E245">
            <v>5987.4</v>
          </cell>
          <cell r="F245">
            <v>7748</v>
          </cell>
        </row>
        <row r="246">
          <cell r="C246" t="str">
            <v>71143107</v>
          </cell>
          <cell r="D246" t="str">
            <v>7.0MM O.D. WASHER</v>
          </cell>
          <cell r="E246">
            <v>578</v>
          </cell>
          <cell r="F246">
            <v>748</v>
          </cell>
        </row>
        <row r="247">
          <cell r="C247" t="str">
            <v>71143110</v>
          </cell>
          <cell r="D247" t="str">
            <v>10.0MM O.D. WASHER</v>
          </cell>
          <cell r="E247">
            <v>713.15</v>
          </cell>
          <cell r="F247">
            <v>923</v>
          </cell>
        </row>
        <row r="248">
          <cell r="C248" t="str">
            <v>71143113</v>
          </cell>
          <cell r="D248" t="str">
            <v>13.0MM O.D. WASHER</v>
          </cell>
          <cell r="E248">
            <v>713.15</v>
          </cell>
          <cell r="F248">
            <v>923</v>
          </cell>
        </row>
        <row r="249">
          <cell r="C249" t="str">
            <v>71158016</v>
          </cell>
          <cell r="D249" t="str">
            <v>D-RAD SCREW AND TEMPLATE TRAY</v>
          </cell>
          <cell r="E249">
            <v>44459.25</v>
          </cell>
          <cell r="F249">
            <v>57536</v>
          </cell>
        </row>
        <row r="250">
          <cell r="C250" t="str">
            <v>71158017</v>
          </cell>
          <cell r="D250" t="str">
            <v>D-RAD PLATE TEMPLATES LEFT</v>
          </cell>
          <cell r="E250">
            <v>433.5</v>
          </cell>
          <cell r="F250">
            <v>561</v>
          </cell>
        </row>
        <row r="251">
          <cell r="C251" t="str">
            <v>71158018</v>
          </cell>
          <cell r="D251" t="str">
            <v>D-RAD PLATE TEMPLATES RIGHT</v>
          </cell>
          <cell r="E251">
            <v>433.5</v>
          </cell>
          <cell r="F251">
            <v>561</v>
          </cell>
        </row>
        <row r="252">
          <cell r="C252" t="str">
            <v>71158019</v>
          </cell>
          <cell r="D252" t="str">
            <v>D-RAD SMART PACK 4H LEFT STANDARD PLATE</v>
          </cell>
          <cell r="E252">
            <v>17377.399999999998</v>
          </cell>
          <cell r="F252">
            <v>22488</v>
          </cell>
        </row>
        <row r="253">
          <cell r="C253" t="str">
            <v>71158020</v>
          </cell>
          <cell r="D253" t="str">
            <v>D-RAD SMART PACK 4H LEFT WIDE PLATE</v>
          </cell>
          <cell r="E253">
            <v>17724.2</v>
          </cell>
          <cell r="F253">
            <v>22937</v>
          </cell>
        </row>
        <row r="254">
          <cell r="C254" t="str">
            <v>71158021</v>
          </cell>
          <cell r="D254" t="str">
            <v>D-RAD SMART PACK 4H RIGHT STANDARD PLATE</v>
          </cell>
          <cell r="E254">
            <v>17377.399999999998</v>
          </cell>
          <cell r="F254">
            <v>22488</v>
          </cell>
        </row>
        <row r="255">
          <cell r="C255" t="str">
            <v>71158022</v>
          </cell>
          <cell r="D255" t="str">
            <v>D-RAD SMART PACK 4H RIGHT WIDE PLATE</v>
          </cell>
          <cell r="E255">
            <v>17724.2</v>
          </cell>
          <cell r="F255">
            <v>22937</v>
          </cell>
        </row>
        <row r="256">
          <cell r="C256" t="str">
            <v>71158023</v>
          </cell>
          <cell r="D256" t="str">
            <v>D-RAD SCREW AND TEMPLATE TRAY LID</v>
          </cell>
          <cell r="E256">
            <v>19176.849999999999</v>
          </cell>
          <cell r="F256">
            <v>24817</v>
          </cell>
        </row>
        <row r="257">
          <cell r="C257" t="str">
            <v>71158103</v>
          </cell>
          <cell r="D257" t="str">
            <v>EVOS DISTAL RADIUS VOLAR PLATE 3H LEFT STANDARD TITANIUM 48MM</v>
          </cell>
          <cell r="E257">
            <v>17850</v>
          </cell>
          <cell r="F257">
            <v>23100</v>
          </cell>
        </row>
        <row r="258">
          <cell r="C258" t="str">
            <v>71158104</v>
          </cell>
          <cell r="D258" t="str">
            <v>EVOS DISTAL RADIUS VOLAR PLATE 4H LEFT STANDARD TITANIUM 56MM</v>
          </cell>
          <cell r="E258">
            <v>17850</v>
          </cell>
          <cell r="F258">
            <v>23100</v>
          </cell>
        </row>
        <row r="259">
          <cell r="C259" t="str">
            <v>71158105</v>
          </cell>
          <cell r="D259" t="str">
            <v>EVOS DISTAL RADIUS VOLAR PLATE 5H LEFT STANDARD TITANIUM 81MM</v>
          </cell>
          <cell r="E259">
            <v>17850</v>
          </cell>
          <cell r="F259">
            <v>23100</v>
          </cell>
        </row>
        <row r="260">
          <cell r="C260" t="str">
            <v>71158107</v>
          </cell>
          <cell r="D260" t="str">
            <v>EVOS DISTAL RADIUS VOLAR PLATE 7H LEFT STANDARD TITANIUM 105MM</v>
          </cell>
          <cell r="E260">
            <v>22312.5</v>
          </cell>
          <cell r="F260">
            <v>28875</v>
          </cell>
        </row>
        <row r="261">
          <cell r="C261" t="str">
            <v>71158110</v>
          </cell>
          <cell r="D261" t="str">
            <v>EVOS DISTAL RADIUS VOLAR PLATE 10H LEFT STANDARD TITANIUM 141MM</v>
          </cell>
          <cell r="E261">
            <v>26775</v>
          </cell>
          <cell r="F261">
            <v>34650</v>
          </cell>
        </row>
        <row r="262">
          <cell r="C262" t="str">
            <v>71158203</v>
          </cell>
          <cell r="D262" t="str">
            <v>EVOS DISTAL RADIUS VOLAR PLATE 3H RIGHT STANDARD TITANIUM 48MM</v>
          </cell>
          <cell r="E262">
            <v>17850</v>
          </cell>
          <cell r="F262">
            <v>23100</v>
          </cell>
        </row>
        <row r="263">
          <cell r="C263" t="str">
            <v>71158204</v>
          </cell>
          <cell r="D263" t="str">
            <v>EVOS DISTAL RADIUS VOLAR PLATE 4H RIGHT STANDARD TITANIUM 56MM</v>
          </cell>
          <cell r="E263">
            <v>17850</v>
          </cell>
          <cell r="F263">
            <v>23100</v>
          </cell>
        </row>
        <row r="264">
          <cell r="C264" t="str">
            <v>71158205</v>
          </cell>
          <cell r="D264" t="str">
            <v>EVOS DISTAL RADIUS VOLAR PLATE 5H RIGHT STANDARD TITANIUM 81MM</v>
          </cell>
          <cell r="E264">
            <v>17850</v>
          </cell>
          <cell r="F264">
            <v>23100</v>
          </cell>
        </row>
        <row r="265">
          <cell r="C265" t="str">
            <v>71158207</v>
          </cell>
          <cell r="D265" t="str">
            <v>EVOS DISTAL RADIUS VOLAR PLATE 7H RIGHT STANDARD TITANIUM 105MM</v>
          </cell>
          <cell r="E265">
            <v>22312.5</v>
          </cell>
          <cell r="F265">
            <v>28875</v>
          </cell>
        </row>
        <row r="266">
          <cell r="C266" t="str">
            <v>71158210</v>
          </cell>
          <cell r="D266" t="str">
            <v>EVOS DISTAL RADIUS VOLAR PLATE 10H RIGHT STANDARD TITANIUM 141MM</v>
          </cell>
          <cell r="E266">
            <v>26775</v>
          </cell>
          <cell r="F266">
            <v>34650</v>
          </cell>
        </row>
        <row r="267">
          <cell r="C267" t="str">
            <v>71158303</v>
          </cell>
          <cell r="D267" t="str">
            <v>EVOS DISTAL RADIUS VOLAR PLATE 3H LEFT WIDE TITANIUM 48MM</v>
          </cell>
          <cell r="E267">
            <v>17850</v>
          </cell>
          <cell r="F267">
            <v>23100</v>
          </cell>
        </row>
        <row r="268">
          <cell r="C268" t="str">
            <v>71158304</v>
          </cell>
          <cell r="D268" t="str">
            <v>EVOS DISTAL RADIUS VOLAR PLATE 4H LEFT WIDE TITANIUM 56MM</v>
          </cell>
          <cell r="E268">
            <v>17850</v>
          </cell>
          <cell r="F268">
            <v>23100</v>
          </cell>
        </row>
        <row r="269">
          <cell r="C269" t="str">
            <v>71158305</v>
          </cell>
          <cell r="D269" t="str">
            <v>EVOS DISTAL RADIUS VOLAR PLATE 5H LEFT WIDE TITANIUM 83MM</v>
          </cell>
          <cell r="E269">
            <v>17850</v>
          </cell>
          <cell r="F269">
            <v>23100</v>
          </cell>
        </row>
        <row r="270">
          <cell r="C270" t="str">
            <v>71158307</v>
          </cell>
          <cell r="D270" t="str">
            <v>EVOS DISTAL RADIUS VOLAR PLATE 7H LEFT WIDE TITANIUM 105MM</v>
          </cell>
          <cell r="E270">
            <v>22312.5</v>
          </cell>
          <cell r="F270">
            <v>28875</v>
          </cell>
        </row>
        <row r="271">
          <cell r="C271" t="str">
            <v>71158403</v>
          </cell>
          <cell r="D271" t="str">
            <v>EVOS DISTAL RADIUS VOLAR PLATE 3H RIGHT WIDE TITANIUM 48MM</v>
          </cell>
          <cell r="E271">
            <v>17850</v>
          </cell>
          <cell r="F271">
            <v>23100</v>
          </cell>
        </row>
        <row r="272">
          <cell r="C272" t="str">
            <v>71158404</v>
          </cell>
          <cell r="D272" t="str">
            <v>EVOS DISTAL RADIUS VOLAR PLATE 4H RIGHT WIDE TITANIUM 56MM</v>
          </cell>
          <cell r="E272">
            <v>17850</v>
          </cell>
          <cell r="F272">
            <v>23100</v>
          </cell>
        </row>
        <row r="273">
          <cell r="C273" t="str">
            <v>71158405</v>
          </cell>
          <cell r="D273" t="str">
            <v>EVOS DISTAL RADIUS VOLAR PLATE 5H RIGHT WIDE TITANIUM 83MM</v>
          </cell>
          <cell r="E273">
            <v>17850</v>
          </cell>
          <cell r="F273">
            <v>23100</v>
          </cell>
        </row>
        <row r="274">
          <cell r="C274" t="str">
            <v>71158407</v>
          </cell>
          <cell r="D274" t="str">
            <v>EVOS DISTAL RADIUS VOLAR PLATE 7H RIGHT WIDE TITANIUM 105MM</v>
          </cell>
          <cell r="E274">
            <v>22312.5</v>
          </cell>
          <cell r="F274">
            <v>28875</v>
          </cell>
        </row>
        <row r="275">
          <cell r="C275" t="str">
            <v>71158503</v>
          </cell>
          <cell r="D275" t="str">
            <v>EVOS DORSAL RADIUS PLATE 3H LEFT STANDARD TITANIUM 56MM STERILE</v>
          </cell>
          <cell r="E275">
            <v>21420</v>
          </cell>
          <cell r="F275">
            <v>27720</v>
          </cell>
        </row>
        <row r="276">
          <cell r="C276" t="str">
            <v>71158504</v>
          </cell>
          <cell r="D276" t="str">
            <v>EVOS DORSAL RADIUS PLATE 3H LEFT WIDE TITANIUM 58MM STERILE</v>
          </cell>
          <cell r="E276">
            <v>21420</v>
          </cell>
          <cell r="F276">
            <v>27720</v>
          </cell>
        </row>
        <row r="277">
          <cell r="C277" t="str">
            <v>71158505</v>
          </cell>
          <cell r="D277" t="str">
            <v>EVOS DORSAL INTERMEDIATE COLUMN PLATE 4H LEFT TITANIUM 54MM STERILE</v>
          </cell>
          <cell r="E277">
            <v>16065</v>
          </cell>
          <cell r="F277">
            <v>20790</v>
          </cell>
        </row>
        <row r="278">
          <cell r="C278" t="str">
            <v>71158506</v>
          </cell>
          <cell r="D278" t="str">
            <v>EVOS DORSAL RADIAL COLUMN PLATE 4H LEFT TITANIUM 57MM STERILE</v>
          </cell>
          <cell r="E278">
            <v>16065</v>
          </cell>
          <cell r="F278">
            <v>20790</v>
          </cell>
        </row>
        <row r="279">
          <cell r="C279" t="str">
            <v>71158507</v>
          </cell>
          <cell r="D279" t="str">
            <v>EVOS DISTAL ULNA PLATE 7H LEFT TITANIUM 34MM STERILE</v>
          </cell>
          <cell r="E279">
            <v>21420</v>
          </cell>
          <cell r="F279">
            <v>27720</v>
          </cell>
        </row>
        <row r="280">
          <cell r="C280" t="str">
            <v>71158603</v>
          </cell>
          <cell r="D280" t="str">
            <v>EVOS DORSAL RADIUS PLATE 3H RIGHT STANDARD TITANIUM 56MM STERILE</v>
          </cell>
          <cell r="E280">
            <v>21420</v>
          </cell>
          <cell r="F280">
            <v>27720</v>
          </cell>
        </row>
        <row r="281">
          <cell r="C281" t="str">
            <v>71158604</v>
          </cell>
          <cell r="D281" t="str">
            <v>EVOS DORSAL RADIUS PLATE 3H RIGHT WIDE TITANIUM 58MM STERILE</v>
          </cell>
          <cell r="E281">
            <v>21420</v>
          </cell>
          <cell r="F281">
            <v>27720</v>
          </cell>
        </row>
        <row r="282">
          <cell r="C282" t="str">
            <v>71158605</v>
          </cell>
          <cell r="D282" t="str">
            <v>EVOS DORSAL INTERMEDIATE COLUMN PLATE 4H RIGHT TITANIUM 54MM STERILE</v>
          </cell>
          <cell r="E282">
            <v>16065</v>
          </cell>
          <cell r="F282">
            <v>20790</v>
          </cell>
        </row>
        <row r="283">
          <cell r="C283" t="str">
            <v>71158606</v>
          </cell>
          <cell r="D283" t="str">
            <v>EVOS DORSAL RADIAL COLUMN PLATE 4H RIGHT TITANIUM 57MM STERILE</v>
          </cell>
          <cell r="E283">
            <v>16065</v>
          </cell>
          <cell r="F283">
            <v>20790</v>
          </cell>
        </row>
        <row r="284">
          <cell r="C284" t="str">
            <v>71158607</v>
          </cell>
          <cell r="D284" t="str">
            <v>EVOS DISTAL ULNA PLATE 7H RIGHT TITANIUM 34MM STERILE</v>
          </cell>
          <cell r="E284">
            <v>21420</v>
          </cell>
          <cell r="F284">
            <v>27720</v>
          </cell>
        </row>
        <row r="285">
          <cell r="C285" t="str">
            <v>71161012</v>
          </cell>
          <cell r="D285" t="str">
            <v>PERI-LOC K-WIRE 1.25MM</v>
          </cell>
          <cell r="E285">
            <v>537.19999999999993</v>
          </cell>
          <cell r="F285">
            <v>695</v>
          </cell>
        </row>
        <row r="286">
          <cell r="C286" t="str">
            <v>71161016</v>
          </cell>
          <cell r="D286" t="str">
            <v>PERI-LOC K-WIRE 1.6MM</v>
          </cell>
          <cell r="E286">
            <v>493.84999999999997</v>
          </cell>
          <cell r="F286">
            <v>639</v>
          </cell>
        </row>
        <row r="287">
          <cell r="C287" t="str">
            <v>71161020</v>
          </cell>
          <cell r="D287" t="str">
            <v>PERI-LOC K-WIRE 2.0MM</v>
          </cell>
          <cell r="E287">
            <v>618.79999999999995</v>
          </cell>
          <cell r="F287">
            <v>801</v>
          </cell>
        </row>
        <row r="288">
          <cell r="C288" t="str">
            <v>71170001</v>
          </cell>
          <cell r="D288" t="str">
            <v>DRILL BIT 1.1MM QC</v>
          </cell>
          <cell r="E288">
            <v>1739.95</v>
          </cell>
          <cell r="F288">
            <v>2252</v>
          </cell>
        </row>
        <row r="289">
          <cell r="C289" t="str">
            <v>71170003</v>
          </cell>
          <cell r="D289" t="str">
            <v>DRILL BIT 1.5MM QC</v>
          </cell>
          <cell r="E289">
            <v>1645.6</v>
          </cell>
          <cell r="F289">
            <v>2130</v>
          </cell>
        </row>
        <row r="290">
          <cell r="C290" t="str">
            <v>71170005</v>
          </cell>
          <cell r="D290" t="str">
            <v>DRILL BIT 2.0MM QC</v>
          </cell>
          <cell r="E290">
            <v>1412.7</v>
          </cell>
          <cell r="F290">
            <v>1828</v>
          </cell>
        </row>
        <row r="291">
          <cell r="C291" t="str">
            <v>71170007</v>
          </cell>
          <cell r="D291" t="str">
            <v>DRILL BIT 2.7MM QC</v>
          </cell>
          <cell r="E291">
            <v>1582.7</v>
          </cell>
          <cell r="F291">
            <v>2048</v>
          </cell>
        </row>
        <row r="292">
          <cell r="C292" t="str">
            <v>71170014</v>
          </cell>
          <cell r="D292" t="str">
            <v>HANDLE {} MINI BULB S/D {} QC</v>
          </cell>
          <cell r="E292">
            <v>9260.75</v>
          </cell>
          <cell r="F292">
            <v>11985</v>
          </cell>
        </row>
        <row r="293">
          <cell r="C293" t="str">
            <v>71170015</v>
          </cell>
          <cell r="D293" t="str">
            <v>QUICK COUPLING HANDLE, SMALL</v>
          </cell>
          <cell r="E293">
            <v>6760.9</v>
          </cell>
          <cell r="F293">
            <v>8749</v>
          </cell>
        </row>
        <row r="294">
          <cell r="C294" t="str">
            <v>71170029</v>
          </cell>
          <cell r="D294" t="str">
            <v>SMALL HEX SCREWDRIVER</v>
          </cell>
          <cell r="E294">
            <v>4919.8</v>
          </cell>
          <cell r="F294">
            <v>6367</v>
          </cell>
        </row>
        <row r="295">
          <cell r="C295" t="str">
            <v>71170040</v>
          </cell>
          <cell r="D295" t="str">
            <v>DEPTH GAUGE {} 60 MM</v>
          </cell>
          <cell r="E295">
            <v>10491.55</v>
          </cell>
          <cell r="F295">
            <v>13577</v>
          </cell>
        </row>
        <row r="296">
          <cell r="C296" t="str">
            <v>71170043</v>
          </cell>
          <cell r="D296" t="str">
            <v>SHARP HOOK</v>
          </cell>
          <cell r="E296">
            <v>1736.55</v>
          </cell>
          <cell r="F296">
            <v>2247</v>
          </cell>
        </row>
        <row r="297">
          <cell r="C297" t="str">
            <v>71170045</v>
          </cell>
          <cell r="D297" t="str">
            <v>SCREW FORCEPS</v>
          </cell>
          <cell r="E297">
            <v>2954.6</v>
          </cell>
          <cell r="F297">
            <v>3824</v>
          </cell>
        </row>
        <row r="298">
          <cell r="C298" t="str">
            <v>71170046</v>
          </cell>
          <cell r="D298" t="str">
            <v>SELF-CENTERING FORCEPS</v>
          </cell>
          <cell r="E298">
            <v>18106.7</v>
          </cell>
          <cell r="F298">
            <v>23432</v>
          </cell>
        </row>
        <row r="299">
          <cell r="C299" t="str">
            <v>71170048</v>
          </cell>
          <cell r="D299" t="str">
            <v>SELF-CENTERING FORCEPS</v>
          </cell>
          <cell r="E299">
            <v>20694.099999999999</v>
          </cell>
          <cell r="F299">
            <v>26781</v>
          </cell>
        </row>
        <row r="300">
          <cell r="C300" t="str">
            <v>71170049</v>
          </cell>
          <cell r="D300" t="str">
            <v>REDUCTION FORCEPS {} NARROW</v>
          </cell>
          <cell r="E300">
            <v>7134.05</v>
          </cell>
          <cell r="F300">
            <v>9232</v>
          </cell>
        </row>
        <row r="301">
          <cell r="C301" t="str">
            <v>71170050</v>
          </cell>
          <cell r="D301" t="str">
            <v>REDUCTION FORCEPS {} 240MM</v>
          </cell>
          <cell r="E301">
            <v>14644.65</v>
          </cell>
          <cell r="F301">
            <v>18952</v>
          </cell>
        </row>
        <row r="302">
          <cell r="C302" t="str">
            <v>71170051</v>
          </cell>
          <cell r="D302" t="str">
            <v>REDUCTION FORCEPS {} BROAD</v>
          </cell>
          <cell r="E302">
            <v>7582</v>
          </cell>
          <cell r="F302">
            <v>9812</v>
          </cell>
        </row>
        <row r="303">
          <cell r="C303" t="str">
            <v>71170056</v>
          </cell>
          <cell r="D303" t="str">
            <v>BONE HOLDING FORCEPS</v>
          </cell>
          <cell r="E303">
            <v>8300.25</v>
          </cell>
          <cell r="F303">
            <v>10742</v>
          </cell>
        </row>
        <row r="304">
          <cell r="C304" t="str">
            <v>71170065</v>
          </cell>
          <cell r="D304" t="str">
            <v>WIRE CUTTERS</v>
          </cell>
          <cell r="E304">
            <v>23765.149999999998</v>
          </cell>
          <cell r="F304">
            <v>30755</v>
          </cell>
        </row>
        <row r="305">
          <cell r="C305" t="str">
            <v>71170071</v>
          </cell>
          <cell r="D305" t="str">
            <v>DRILL BIT 2.5MM QC GOLD</v>
          </cell>
          <cell r="E305">
            <v>2920.6</v>
          </cell>
          <cell r="F305">
            <v>3780</v>
          </cell>
        </row>
        <row r="306">
          <cell r="C306" t="str">
            <v>71170073</v>
          </cell>
          <cell r="D306" t="str">
            <v>DRILL BIT 3.5MM QC</v>
          </cell>
          <cell r="E306">
            <v>1779.05</v>
          </cell>
          <cell r="F306">
            <v>2302</v>
          </cell>
        </row>
        <row r="307">
          <cell r="C307" t="str">
            <v>71170075</v>
          </cell>
          <cell r="D307" t="str">
            <v>COUNTERSINK</v>
          </cell>
          <cell r="E307">
            <v>4009.45</v>
          </cell>
          <cell r="F307">
            <v>5189</v>
          </cell>
        </row>
        <row r="308">
          <cell r="C308" t="str">
            <v>71170077</v>
          </cell>
          <cell r="D308" t="str">
            <v>TAP 3.5MM</v>
          </cell>
          <cell r="E308">
            <v>4188.8</v>
          </cell>
          <cell r="F308">
            <v>5421</v>
          </cell>
        </row>
        <row r="309">
          <cell r="C309" t="str">
            <v>71170085</v>
          </cell>
          <cell r="D309" t="str">
            <v>DRILL SLEEVE 2.5MM X 3.5MM</v>
          </cell>
          <cell r="E309">
            <v>6419.2</v>
          </cell>
          <cell r="F309">
            <v>8307</v>
          </cell>
        </row>
        <row r="310">
          <cell r="C310" t="str">
            <v>71170086</v>
          </cell>
          <cell r="D310" t="str">
            <v>DRILL GUIDE 3.5MM NEUTRAL</v>
          </cell>
          <cell r="E310">
            <v>10832.4</v>
          </cell>
          <cell r="F310">
            <v>14018</v>
          </cell>
        </row>
        <row r="311">
          <cell r="C311" t="str">
            <v>71170091</v>
          </cell>
          <cell r="D311" t="str">
            <v>VERBRUGGE FORCEPS {} SIZE 0</v>
          </cell>
          <cell r="E311">
            <v>17821.099999999999</v>
          </cell>
          <cell r="F311">
            <v>23063</v>
          </cell>
        </row>
        <row r="312">
          <cell r="C312" t="str">
            <v>71170093</v>
          </cell>
          <cell r="D312" t="str">
            <v>REDUCTION FORCEPS</v>
          </cell>
          <cell r="E312">
            <v>7473.2</v>
          </cell>
          <cell r="F312">
            <v>9671</v>
          </cell>
        </row>
        <row r="313">
          <cell r="C313" t="str">
            <v>71170098</v>
          </cell>
          <cell r="D313" t="str">
            <v>PERIOSTEAL ELEVATOR 6MM STR</v>
          </cell>
          <cell r="E313">
            <v>4383.45</v>
          </cell>
          <cell r="F313">
            <v>5673</v>
          </cell>
        </row>
        <row r="314">
          <cell r="C314" t="str">
            <v>71170101</v>
          </cell>
          <cell r="D314" t="str">
            <v>BENDING IRON</v>
          </cell>
          <cell r="E314">
            <v>3992.45</v>
          </cell>
          <cell r="F314">
            <v>5167</v>
          </cell>
        </row>
        <row r="315">
          <cell r="C315" t="str">
            <v>71170111</v>
          </cell>
          <cell r="D315" t="str">
            <v>DRILL BIT 3.2MM QC</v>
          </cell>
          <cell r="E315">
            <v>1792.6499999999999</v>
          </cell>
          <cell r="F315">
            <v>2320</v>
          </cell>
        </row>
        <row r="316">
          <cell r="C316" t="str">
            <v>71170113</v>
          </cell>
          <cell r="D316" t="str">
            <v>DRILL BIT 4.5MM QC</v>
          </cell>
          <cell r="E316">
            <v>1615</v>
          </cell>
          <cell r="F316">
            <v>2090</v>
          </cell>
        </row>
        <row r="317">
          <cell r="C317" t="str">
            <v>71170117</v>
          </cell>
          <cell r="D317" t="str">
            <v>SMALL T-HANDLE</v>
          </cell>
          <cell r="E317">
            <v>5697.55</v>
          </cell>
          <cell r="F317">
            <v>7373</v>
          </cell>
        </row>
        <row r="318">
          <cell r="C318" t="str">
            <v>71170119</v>
          </cell>
          <cell r="D318" t="str">
            <v>TAP 4.5MM</v>
          </cell>
          <cell r="E318">
            <v>2262.6999999999998</v>
          </cell>
          <cell r="F318">
            <v>2928</v>
          </cell>
        </row>
        <row r="319">
          <cell r="C319" t="str">
            <v>71170121</v>
          </cell>
          <cell r="D319" t="str">
            <v>TAP 6.5MM</v>
          </cell>
          <cell r="E319">
            <v>3914.25</v>
          </cell>
          <cell r="F319">
            <v>5066</v>
          </cell>
        </row>
        <row r="320">
          <cell r="C320" t="str">
            <v>71170123</v>
          </cell>
          <cell r="D320" t="str">
            <v>DOUBLE DRILL SLEEVE</v>
          </cell>
          <cell r="E320">
            <v>8649.6</v>
          </cell>
          <cell r="F320">
            <v>11194</v>
          </cell>
        </row>
        <row r="321">
          <cell r="C321" t="str">
            <v>71170127</v>
          </cell>
          <cell r="D321" t="str">
            <v>DOUBLE DRILL SLEEVE</v>
          </cell>
          <cell r="E321">
            <v>7361</v>
          </cell>
          <cell r="F321">
            <v>9526</v>
          </cell>
        </row>
        <row r="322">
          <cell r="C322" t="str">
            <v>71170129</v>
          </cell>
          <cell r="D322" t="str">
            <v>DRILL GUIDE {} NEUTRAL/LOAD</v>
          </cell>
          <cell r="E322">
            <v>20008.149999999998</v>
          </cell>
          <cell r="F322">
            <v>25893</v>
          </cell>
        </row>
        <row r="323">
          <cell r="C323" t="str">
            <v>71170133</v>
          </cell>
          <cell r="D323" t="str">
            <v>HEX SCREWDRIVER {} LARGE</v>
          </cell>
          <cell r="E323">
            <v>5195.2</v>
          </cell>
          <cell r="F323">
            <v>6723</v>
          </cell>
        </row>
        <row r="324">
          <cell r="C324" t="str">
            <v>71170139</v>
          </cell>
          <cell r="D324" t="str">
            <v>DEPTH GAUGE {} 110MM</v>
          </cell>
          <cell r="E324">
            <v>11536.199999999999</v>
          </cell>
          <cell r="F324">
            <v>14929</v>
          </cell>
        </row>
        <row r="325">
          <cell r="C325" t="str">
            <v>71170147</v>
          </cell>
          <cell r="D325" t="str">
            <v>DRILL BIT {} LONG 3.5MM QC</v>
          </cell>
          <cell r="E325">
            <v>2071.4499999999998</v>
          </cell>
          <cell r="F325">
            <v>2681</v>
          </cell>
        </row>
        <row r="326">
          <cell r="C326" t="str">
            <v>71170149</v>
          </cell>
          <cell r="D326" t="str">
            <v>DRILL BIT {} LONG 4.5MM QC</v>
          </cell>
          <cell r="E326">
            <v>1738.25</v>
          </cell>
          <cell r="F326">
            <v>2250</v>
          </cell>
        </row>
        <row r="327">
          <cell r="C327" t="str">
            <v>71170153</v>
          </cell>
          <cell r="D327" t="str">
            <v>DRILL BIT 2.5MM 3 FLUTED QC</v>
          </cell>
          <cell r="E327">
            <v>3182.4</v>
          </cell>
          <cell r="F327">
            <v>4118</v>
          </cell>
        </row>
        <row r="328">
          <cell r="C328" t="str">
            <v>71170155</v>
          </cell>
          <cell r="D328" t="str">
            <v>DRILL BIT 3.2MM 3 FLUTED QC</v>
          </cell>
          <cell r="E328">
            <v>3544.5</v>
          </cell>
          <cell r="F328">
            <v>4587</v>
          </cell>
        </row>
        <row r="329">
          <cell r="C329" t="str">
            <v>71170157</v>
          </cell>
          <cell r="D329" t="str">
            <v>CALIBRATED TAP 3.5MM</v>
          </cell>
          <cell r="E329">
            <v>5941.5</v>
          </cell>
          <cell r="F329">
            <v>7689</v>
          </cell>
        </row>
        <row r="330">
          <cell r="C330" t="str">
            <v>71170163</v>
          </cell>
          <cell r="D330" t="str">
            <v>HEX SCREWDRIVER SHAFT</v>
          </cell>
          <cell r="E330">
            <v>4168.3999999999996</v>
          </cell>
          <cell r="F330">
            <v>5394</v>
          </cell>
        </row>
        <row r="331">
          <cell r="C331" t="str">
            <v>71170175</v>
          </cell>
          <cell r="D331" t="str">
            <v>BENDING PLIERS</v>
          </cell>
          <cell r="E331">
            <v>20299.7</v>
          </cell>
          <cell r="F331">
            <v>26270</v>
          </cell>
        </row>
        <row r="332">
          <cell r="C332" t="str">
            <v>71170207</v>
          </cell>
          <cell r="D332" t="str">
            <v>REDUCTION FORCEPS {} 400MM</v>
          </cell>
          <cell r="E332">
            <v>32436</v>
          </cell>
          <cell r="F332">
            <v>41976</v>
          </cell>
        </row>
        <row r="333">
          <cell r="C333" t="str">
            <v>71171035</v>
          </cell>
          <cell r="D333" t="str">
            <v>HEX SCREWDRIVER SHAFT</v>
          </cell>
          <cell r="E333">
            <v>4067.25</v>
          </cell>
          <cell r="F333">
            <v>5264</v>
          </cell>
        </row>
        <row r="334">
          <cell r="C334" t="str">
            <v>71173325</v>
          </cell>
          <cell r="D334" t="str">
            <v>3.5MM PF PIN 40MM</v>
          </cell>
          <cell r="E334">
            <v>4629.95</v>
          </cell>
          <cell r="F334">
            <v>5992</v>
          </cell>
        </row>
        <row r="335">
          <cell r="C335" t="str">
            <v>71173361</v>
          </cell>
          <cell r="D335" t="str">
            <v>PERI-LOC K-WIRE {} 2.0 X 228 TP</v>
          </cell>
          <cell r="E335">
            <v>1519.8</v>
          </cell>
          <cell r="F335">
            <v>1967</v>
          </cell>
        </row>
        <row r="336">
          <cell r="C336" t="str">
            <v>71173362</v>
          </cell>
          <cell r="D336" t="str">
            <v>2.7MM SHORT DRILL BIT W/QC</v>
          </cell>
          <cell r="E336">
            <v>2631.6</v>
          </cell>
          <cell r="F336">
            <v>3406</v>
          </cell>
        </row>
        <row r="337">
          <cell r="C337" t="str">
            <v>71173370</v>
          </cell>
          <cell r="D337" t="str">
            <v>RDUCE FRCP W/RCHT BOWED {} 205MM</v>
          </cell>
          <cell r="E337">
            <v>8948.3240000000005</v>
          </cell>
          <cell r="F337">
            <v>11580</v>
          </cell>
        </row>
        <row r="338">
          <cell r="C338" t="str">
            <v>71173402</v>
          </cell>
          <cell r="D338" t="str">
            <v>TARGETER 3.5MM DRILL BIT W/QC</v>
          </cell>
          <cell r="E338">
            <v>4581.5</v>
          </cell>
          <cell r="F338">
            <v>5929</v>
          </cell>
        </row>
        <row r="339">
          <cell r="C339" t="str">
            <v>71173408</v>
          </cell>
          <cell r="D339" t="str">
            <v>TGR 3.5MM PF PIN {} 40MM</v>
          </cell>
          <cell r="E339">
            <v>5507.15</v>
          </cell>
          <cell r="F339">
            <v>7127</v>
          </cell>
        </row>
        <row r="340">
          <cell r="C340" t="str">
            <v>71173501</v>
          </cell>
          <cell r="D340" t="str">
            <v>2.0MM DRILL W/QC</v>
          </cell>
          <cell r="E340">
            <v>3459.5</v>
          </cell>
          <cell r="F340">
            <v>4477</v>
          </cell>
        </row>
        <row r="341">
          <cell r="C341" t="str">
            <v>71173502</v>
          </cell>
          <cell r="D341" t="str">
            <v>2.7MM SHORT DRILL {} BIT W/QC</v>
          </cell>
          <cell r="E341">
            <v>2992</v>
          </cell>
          <cell r="F341">
            <v>3872</v>
          </cell>
        </row>
        <row r="342">
          <cell r="C342" t="str">
            <v>71173503</v>
          </cell>
          <cell r="D342" t="str">
            <v>2.7MM DRILL {} BIT W/QC</v>
          </cell>
          <cell r="E342">
            <v>3833.5</v>
          </cell>
          <cell r="F342">
            <v>4961</v>
          </cell>
        </row>
        <row r="343">
          <cell r="C343" t="str">
            <v>71173504</v>
          </cell>
          <cell r="D343" t="str">
            <v>3.5MM SHORT DRILL {} BIT W/QC</v>
          </cell>
          <cell r="E343">
            <v>3179</v>
          </cell>
          <cell r="F343">
            <v>4114</v>
          </cell>
        </row>
        <row r="344">
          <cell r="C344" t="str">
            <v>71173505</v>
          </cell>
          <cell r="D344" t="str">
            <v>3.5MM DRILL {} BIT W/QC</v>
          </cell>
          <cell r="E344">
            <v>3927</v>
          </cell>
          <cell r="F344">
            <v>5082</v>
          </cell>
        </row>
        <row r="345">
          <cell r="C345" t="str">
            <v>71173507</v>
          </cell>
          <cell r="D345" t="str">
            <v>4.5MM SHORT DRILL BIT W/QC</v>
          </cell>
          <cell r="E345">
            <v>1979.6499999999999</v>
          </cell>
          <cell r="F345">
            <v>2562</v>
          </cell>
        </row>
        <row r="346">
          <cell r="C346" t="str">
            <v>71173508</v>
          </cell>
          <cell r="D346" t="str">
            <v>4.5MM CANN DRILL {} BIT W/QC</v>
          </cell>
          <cell r="E346">
            <v>7585.4</v>
          </cell>
          <cell r="F346">
            <v>9816</v>
          </cell>
        </row>
        <row r="347">
          <cell r="C347" t="str">
            <v>71173543</v>
          </cell>
          <cell r="D347" t="str">
            <v>TEAR DROP SCREWDRIVER HANDLE</v>
          </cell>
          <cell r="E347">
            <v>8890</v>
          </cell>
          <cell r="F347">
            <v>11505</v>
          </cell>
        </row>
        <row r="348">
          <cell r="C348" t="str">
            <v>71173547</v>
          </cell>
          <cell r="D348" t="str">
            <v>LARGE SCREWDRIVER HANDLE</v>
          </cell>
          <cell r="E348">
            <v>8944</v>
          </cell>
          <cell r="F348">
            <v>11574</v>
          </cell>
        </row>
        <row r="349">
          <cell r="C349" t="str">
            <v>71173555</v>
          </cell>
          <cell r="D349" t="str">
            <v>2.0MM SHRT DRLL BIT W/QC</v>
          </cell>
          <cell r="E349">
            <v>1531.7</v>
          </cell>
          <cell r="F349">
            <v>1982</v>
          </cell>
        </row>
        <row r="350">
          <cell r="C350" t="str">
            <v>71173581</v>
          </cell>
          <cell r="D350" t="str">
            <v>2.7MM CANNULATED DRILL BIT - 1</v>
          </cell>
          <cell r="E350">
            <v>7763.9</v>
          </cell>
          <cell r="F350">
            <v>10047</v>
          </cell>
        </row>
        <row r="351">
          <cell r="C351" t="str">
            <v>71631110</v>
          </cell>
          <cell r="D351" t="str">
            <v>4.0MM LONG PILOT DRILL</v>
          </cell>
          <cell r="E351">
            <v>3927</v>
          </cell>
          <cell r="F351">
            <v>5082</v>
          </cell>
        </row>
        <row r="352">
          <cell r="C352" t="str">
            <v>71631117</v>
          </cell>
          <cell r="D352" t="str">
            <v>4.0MM SHORT DRILL</v>
          </cell>
          <cell r="E352">
            <v>3366</v>
          </cell>
          <cell r="F352">
            <v>4356</v>
          </cell>
        </row>
        <row r="353">
          <cell r="C353" t="str">
            <v>71631121</v>
          </cell>
          <cell r="D353" t="str">
            <v>4.0MM LONG AO PILOT DRILL</v>
          </cell>
          <cell r="E353">
            <v>4114</v>
          </cell>
          <cell r="F353">
            <v>5324</v>
          </cell>
        </row>
        <row r="354">
          <cell r="C354" t="str">
            <v>71631123</v>
          </cell>
          <cell r="D354" t="str">
            <v>4.0MM SHORT AO PILOT DRILL</v>
          </cell>
          <cell r="E354">
            <v>3272.5</v>
          </cell>
          <cell r="F354">
            <v>4235</v>
          </cell>
        </row>
        <row r="355">
          <cell r="C355" t="str">
            <v>71631436</v>
          </cell>
          <cell r="D355" t="str">
            <v>GUIDE PIN 3.2MM X 343MM</v>
          </cell>
          <cell r="E355">
            <v>6133.5999999999995</v>
          </cell>
          <cell r="F355">
            <v>7938</v>
          </cell>
        </row>
        <row r="356">
          <cell r="C356" t="str">
            <v>71631626</v>
          </cell>
          <cell r="D356" t="str">
            <v>3MMX1000MM BALL TP GDE RD</v>
          </cell>
          <cell r="E356">
            <v>3184.95</v>
          </cell>
          <cell r="F356">
            <v>4122</v>
          </cell>
        </row>
        <row r="357">
          <cell r="C357" t="str">
            <v>71631690</v>
          </cell>
          <cell r="D357" t="str">
            <v>3.2 TIP THREADED GUIDE WIRE</v>
          </cell>
          <cell r="E357">
            <v>1963.5</v>
          </cell>
          <cell r="F357">
            <v>2541</v>
          </cell>
        </row>
        <row r="358">
          <cell r="C358" t="str">
            <v>71634000</v>
          </cell>
          <cell r="D358" t="str">
            <v>NAIL CAP {} 0MM</v>
          </cell>
          <cell r="E358">
            <v>1427.1499999999999</v>
          </cell>
          <cell r="F358">
            <v>1847</v>
          </cell>
        </row>
        <row r="359">
          <cell r="C359" t="str">
            <v>71634005</v>
          </cell>
          <cell r="D359" t="str">
            <v>NAIL CAP {} 5MM</v>
          </cell>
          <cell r="E359">
            <v>1427.1499999999999</v>
          </cell>
          <cell r="F359">
            <v>1847</v>
          </cell>
        </row>
        <row r="360">
          <cell r="C360" t="str">
            <v>71634010</v>
          </cell>
          <cell r="D360" t="str">
            <v>NAIL CAP {} 10MM</v>
          </cell>
          <cell r="E360">
            <v>1427.1499999999999</v>
          </cell>
          <cell r="F360">
            <v>1847</v>
          </cell>
        </row>
        <row r="361">
          <cell r="C361" t="str">
            <v>71634015</v>
          </cell>
          <cell r="D361" t="str">
            <v>NAIL CAP {} 15MM</v>
          </cell>
          <cell r="E361">
            <v>1427.1499999999999</v>
          </cell>
          <cell r="F361">
            <v>1847</v>
          </cell>
        </row>
        <row r="362">
          <cell r="C362" t="str">
            <v>71634020</v>
          </cell>
          <cell r="D362" t="str">
            <v>NAIL CAP {} 20MM</v>
          </cell>
          <cell r="E362">
            <v>1427.1499999999999</v>
          </cell>
          <cell r="F362">
            <v>1847</v>
          </cell>
        </row>
        <row r="363">
          <cell r="C363" t="str">
            <v>71642120</v>
          </cell>
          <cell r="D363" t="str">
            <v>INT HEX SCREW 4.5MM X 20MM</v>
          </cell>
          <cell r="E363">
            <v>1339</v>
          </cell>
          <cell r="F363">
            <v>1733</v>
          </cell>
        </row>
        <row r="364">
          <cell r="C364" t="str">
            <v>71642125</v>
          </cell>
          <cell r="D364" t="str">
            <v>INT HEX CAP SCREW 4.5MM X 25MM</v>
          </cell>
          <cell r="E364">
            <v>1339</v>
          </cell>
          <cell r="F364">
            <v>1733</v>
          </cell>
        </row>
        <row r="365">
          <cell r="C365" t="str">
            <v>71642130</v>
          </cell>
          <cell r="D365" t="str">
            <v>INT HEX CAP SCREW 4.5MM X 30MM</v>
          </cell>
          <cell r="E365">
            <v>1339</v>
          </cell>
          <cell r="F365">
            <v>1733</v>
          </cell>
        </row>
        <row r="366">
          <cell r="C366" t="str">
            <v>71642135</v>
          </cell>
          <cell r="D366" t="str">
            <v>INT HEX CAP SCREW 4.5MM X 35MM</v>
          </cell>
          <cell r="E366">
            <v>1339</v>
          </cell>
          <cell r="F366">
            <v>1733</v>
          </cell>
        </row>
        <row r="367">
          <cell r="C367" t="str">
            <v>71642140</v>
          </cell>
          <cell r="D367" t="e">
            <v>#N/A</v>
          </cell>
          <cell r="E367">
            <v>1339</v>
          </cell>
          <cell r="F367">
            <v>1733</v>
          </cell>
        </row>
        <row r="368">
          <cell r="C368" t="str">
            <v>71642145</v>
          </cell>
          <cell r="D368" t="e">
            <v>#N/A</v>
          </cell>
          <cell r="E368">
            <v>1339</v>
          </cell>
          <cell r="F368">
            <v>1733</v>
          </cell>
        </row>
        <row r="369">
          <cell r="C369" t="str">
            <v>71642150</v>
          </cell>
          <cell r="D369" t="e">
            <v>#N/A</v>
          </cell>
          <cell r="E369">
            <v>1339</v>
          </cell>
          <cell r="F369">
            <v>1733</v>
          </cell>
        </row>
        <row r="370">
          <cell r="C370" t="str">
            <v>71642155</v>
          </cell>
          <cell r="D370" t="e">
            <v>#N/A</v>
          </cell>
          <cell r="E370">
            <v>1753</v>
          </cell>
          <cell r="F370">
            <v>2268</v>
          </cell>
        </row>
        <row r="371">
          <cell r="C371" t="str">
            <v>71642160</v>
          </cell>
          <cell r="D371" t="e">
            <v>#N/A</v>
          </cell>
          <cell r="E371">
            <v>1753</v>
          </cell>
          <cell r="F371">
            <v>2268</v>
          </cell>
        </row>
        <row r="372">
          <cell r="C372" t="str">
            <v>71642200</v>
          </cell>
          <cell r="D372" t="str">
            <v>INT HEX CAP SCR 5.0MM X 100MM</v>
          </cell>
          <cell r="E372">
            <v>2503</v>
          </cell>
          <cell r="F372">
            <v>3240</v>
          </cell>
        </row>
        <row r="373">
          <cell r="C373" t="str">
            <v>71642205</v>
          </cell>
          <cell r="D373" t="str">
            <v>INT HEX CAP SCR 5.0MM X 105MM</v>
          </cell>
          <cell r="E373">
            <v>2503</v>
          </cell>
          <cell r="F373">
            <v>3240</v>
          </cell>
        </row>
        <row r="374">
          <cell r="C374" t="str">
            <v>71642210</v>
          </cell>
          <cell r="D374" t="str">
            <v>INT HEX CAP SCR 5.0MM X 110MM</v>
          </cell>
          <cell r="E374">
            <v>1753</v>
          </cell>
          <cell r="F374">
            <v>2268</v>
          </cell>
        </row>
        <row r="375">
          <cell r="C375" t="str">
            <v>71642220</v>
          </cell>
          <cell r="D375" t="e">
            <v>#N/A</v>
          </cell>
          <cell r="E375">
            <v>1339</v>
          </cell>
          <cell r="F375">
            <v>1733</v>
          </cell>
        </row>
        <row r="376">
          <cell r="C376" t="str">
            <v>71642225</v>
          </cell>
          <cell r="D376" t="e">
            <v>#N/A</v>
          </cell>
          <cell r="E376">
            <v>1339</v>
          </cell>
          <cell r="F376">
            <v>1733</v>
          </cell>
        </row>
        <row r="377">
          <cell r="C377" t="str">
            <v>71642230</v>
          </cell>
          <cell r="D377" t="str">
            <v>INT HEX CAP SCR 5.0MM X 30MM</v>
          </cell>
          <cell r="E377">
            <v>1339</v>
          </cell>
          <cell r="F377">
            <v>1733</v>
          </cell>
        </row>
        <row r="378">
          <cell r="C378" t="str">
            <v>71642235</v>
          </cell>
          <cell r="D378" t="e">
            <v>#N/A</v>
          </cell>
          <cell r="E378">
            <v>1339</v>
          </cell>
          <cell r="F378">
            <v>1733</v>
          </cell>
        </row>
        <row r="379">
          <cell r="C379" t="str">
            <v>71642240</v>
          </cell>
          <cell r="D379" t="str">
            <v>INT HEX CAP SCR 5.0MM X 40MM</v>
          </cell>
          <cell r="E379">
            <v>1339</v>
          </cell>
          <cell r="F379">
            <v>1733</v>
          </cell>
        </row>
        <row r="380">
          <cell r="C380" t="str">
            <v>71642245</v>
          </cell>
          <cell r="D380" t="str">
            <v>INT HEX CAP SCR 5.0MM X 45MM</v>
          </cell>
          <cell r="E380">
            <v>1339</v>
          </cell>
          <cell r="F380">
            <v>1733</v>
          </cell>
        </row>
        <row r="381">
          <cell r="C381" t="str">
            <v>71642250</v>
          </cell>
          <cell r="D381" t="e">
            <v>#N/A</v>
          </cell>
          <cell r="E381">
            <v>1339</v>
          </cell>
          <cell r="F381">
            <v>1733</v>
          </cell>
        </row>
        <row r="382">
          <cell r="C382" t="str">
            <v>71642255</v>
          </cell>
          <cell r="D382" t="str">
            <v>INT HEX CAP SCR 5.0MM X 55MM</v>
          </cell>
          <cell r="E382">
            <v>1339</v>
          </cell>
          <cell r="F382">
            <v>1733</v>
          </cell>
        </row>
        <row r="383">
          <cell r="C383" t="str">
            <v>71642260</v>
          </cell>
          <cell r="D383" t="e">
            <v>#N/A</v>
          </cell>
          <cell r="E383">
            <v>1753</v>
          </cell>
          <cell r="F383">
            <v>2268</v>
          </cell>
        </row>
        <row r="384">
          <cell r="C384" t="str">
            <v>71642265</v>
          </cell>
          <cell r="D384" t="e">
            <v>#N/A</v>
          </cell>
          <cell r="E384">
            <v>1753</v>
          </cell>
          <cell r="F384">
            <v>2268</v>
          </cell>
        </row>
        <row r="385">
          <cell r="C385" t="str">
            <v>71642270</v>
          </cell>
          <cell r="D385" t="str">
            <v>INT HEX CAP SCR 5.0MM X 70MM</v>
          </cell>
          <cell r="E385">
            <v>1753</v>
          </cell>
          <cell r="F385">
            <v>2268</v>
          </cell>
        </row>
        <row r="386">
          <cell r="C386" t="str">
            <v>71642275</v>
          </cell>
          <cell r="D386" t="e">
            <v>#N/A</v>
          </cell>
          <cell r="E386">
            <v>1753</v>
          </cell>
          <cell r="F386">
            <v>2268</v>
          </cell>
        </row>
        <row r="387">
          <cell r="C387" t="str">
            <v>71642280</v>
          </cell>
          <cell r="D387" t="str">
            <v>INT HEX CAP SCR 5.0MM X 80MM</v>
          </cell>
          <cell r="E387">
            <v>2503</v>
          </cell>
          <cell r="F387">
            <v>3240</v>
          </cell>
        </row>
        <row r="388">
          <cell r="C388" t="str">
            <v>71642285</v>
          </cell>
          <cell r="D388" t="str">
            <v>INT HEX CAP SCR 5.0MM X 85MM</v>
          </cell>
          <cell r="E388">
            <v>2503</v>
          </cell>
          <cell r="F388">
            <v>3240</v>
          </cell>
        </row>
        <row r="389">
          <cell r="C389" t="str">
            <v>71642290</v>
          </cell>
          <cell r="D389" t="str">
            <v>INT HEX CAP SCR 5.0MM X 90MM</v>
          </cell>
          <cell r="E389">
            <v>2503</v>
          </cell>
          <cell r="F389">
            <v>3240</v>
          </cell>
        </row>
        <row r="390">
          <cell r="C390" t="str">
            <v>71642295</v>
          </cell>
          <cell r="D390" t="e">
            <v>#N/A</v>
          </cell>
          <cell r="E390">
            <v>2503</v>
          </cell>
          <cell r="F390">
            <v>3240</v>
          </cell>
        </row>
        <row r="391">
          <cell r="C391" t="str">
            <v>71642300</v>
          </cell>
          <cell r="D391" t="e">
            <v>#N/A</v>
          </cell>
          <cell r="E391">
            <v>2617</v>
          </cell>
          <cell r="F391">
            <v>3387</v>
          </cell>
        </row>
        <row r="392">
          <cell r="C392" t="str">
            <v>71642305</v>
          </cell>
          <cell r="D392" t="e">
            <v>#N/A</v>
          </cell>
          <cell r="E392">
            <v>2617</v>
          </cell>
          <cell r="F392">
            <v>3387</v>
          </cell>
        </row>
        <row r="393">
          <cell r="C393" t="str">
            <v>71642310</v>
          </cell>
          <cell r="D393" t="str">
            <v>INT HEX RC SCR BL 6.4X110</v>
          </cell>
          <cell r="E393">
            <v>2617.15</v>
          </cell>
          <cell r="F393">
            <v>3387</v>
          </cell>
        </row>
        <row r="394">
          <cell r="C394" t="str">
            <v>71642315</v>
          </cell>
          <cell r="D394" t="str">
            <v>INT HEX RC SCR BL 6.4X115</v>
          </cell>
          <cell r="E394">
            <v>2617.15</v>
          </cell>
          <cell r="F394">
            <v>3387</v>
          </cell>
        </row>
        <row r="395">
          <cell r="C395" t="str">
            <v>71642320</v>
          </cell>
          <cell r="D395" t="str">
            <v>INT HEX RC SCR BL 6.4X120</v>
          </cell>
          <cell r="E395">
            <v>2617.15</v>
          </cell>
          <cell r="F395">
            <v>3387</v>
          </cell>
        </row>
        <row r="396">
          <cell r="C396" t="str">
            <v>71642325</v>
          </cell>
          <cell r="D396" t="str">
            <v>INT HEX RC SCR BL 6.4X125</v>
          </cell>
          <cell r="E396">
            <v>2617.15</v>
          </cell>
          <cell r="F396">
            <v>3387</v>
          </cell>
        </row>
        <row r="397">
          <cell r="C397" t="str">
            <v>71642365</v>
          </cell>
          <cell r="D397" t="str">
            <v>INT HEX RC SCR BL 6.4X65</v>
          </cell>
          <cell r="E397">
            <v>2617.15</v>
          </cell>
          <cell r="F397">
            <v>3387</v>
          </cell>
        </row>
        <row r="398">
          <cell r="C398" t="str">
            <v>71642370</v>
          </cell>
          <cell r="D398" t="str">
            <v>INT HEX RC SCR BL 6.4X70</v>
          </cell>
          <cell r="E398">
            <v>2617.15</v>
          </cell>
          <cell r="F398">
            <v>3387</v>
          </cell>
        </row>
        <row r="399">
          <cell r="C399" t="str">
            <v>71642375</v>
          </cell>
          <cell r="D399" t="str">
            <v>INT HEX RC SCR BL 6.4X75</v>
          </cell>
          <cell r="E399">
            <v>2617.15</v>
          </cell>
          <cell r="F399">
            <v>3387</v>
          </cell>
        </row>
        <row r="400">
          <cell r="C400" t="str">
            <v>71642380</v>
          </cell>
          <cell r="D400" t="str">
            <v>INT HEX RC SCR BL 6.4X80</v>
          </cell>
          <cell r="E400">
            <v>2617.15</v>
          </cell>
          <cell r="F400">
            <v>3387</v>
          </cell>
        </row>
        <row r="401">
          <cell r="C401" t="str">
            <v>71642385</v>
          </cell>
          <cell r="D401" t="str">
            <v>INT HEX RC SCR BL 6.4X85</v>
          </cell>
          <cell r="E401">
            <v>2617.15</v>
          </cell>
          <cell r="F401">
            <v>3387</v>
          </cell>
        </row>
        <row r="402">
          <cell r="C402" t="str">
            <v>71642390</v>
          </cell>
          <cell r="D402" t="str">
            <v>INT HEX RC SCR BL 6.4X90</v>
          </cell>
          <cell r="E402">
            <v>2617.15</v>
          </cell>
          <cell r="F402">
            <v>3387</v>
          </cell>
        </row>
        <row r="403">
          <cell r="C403" t="str">
            <v>71642395</v>
          </cell>
          <cell r="D403" t="str">
            <v>INT HEX RC SCR BL 6.4X95</v>
          </cell>
          <cell r="E403">
            <v>2617.15</v>
          </cell>
          <cell r="F403">
            <v>3387</v>
          </cell>
        </row>
        <row r="404">
          <cell r="C404" t="str">
            <v>71645020</v>
          </cell>
          <cell r="D404" t="str">
            <v>TRIGEN LOW PROFILE SCREW 5.0MM X 20MM</v>
          </cell>
          <cell r="E404">
            <v>1338.75</v>
          </cell>
          <cell r="F404">
            <v>1733</v>
          </cell>
        </row>
        <row r="405">
          <cell r="C405" t="str">
            <v>71645025</v>
          </cell>
          <cell r="D405" t="str">
            <v>TRIGEN LOW PROFILE SCREW 5.0MM X 25MM</v>
          </cell>
          <cell r="E405">
            <v>1338.75</v>
          </cell>
          <cell r="F405">
            <v>1733</v>
          </cell>
        </row>
        <row r="406">
          <cell r="C406" t="str">
            <v>71645030</v>
          </cell>
          <cell r="D406" t="str">
            <v>TRIGEN LOW PROFILE SCREW 5.0MM X 30MM</v>
          </cell>
          <cell r="E406">
            <v>1338.75</v>
          </cell>
          <cell r="F406">
            <v>1733</v>
          </cell>
        </row>
        <row r="407">
          <cell r="C407" t="str">
            <v>71645035</v>
          </cell>
          <cell r="D407" t="str">
            <v>TRIGEN LOW PROFILE SCREW 5.0MM X 35MM</v>
          </cell>
          <cell r="E407">
            <v>1338.75</v>
          </cell>
          <cell r="F407">
            <v>1733</v>
          </cell>
        </row>
        <row r="408">
          <cell r="C408" t="str">
            <v>71645040</v>
          </cell>
          <cell r="D408" t="str">
            <v>TRIGEN LOW PROFILE SCREW 5.0MM X 40MM</v>
          </cell>
          <cell r="E408">
            <v>1338.75</v>
          </cell>
          <cell r="F408">
            <v>1733</v>
          </cell>
        </row>
        <row r="409">
          <cell r="C409" t="str">
            <v>71645045</v>
          </cell>
          <cell r="D409" t="str">
            <v>TRIGEN LOW PROFILE SCREW 5.0MM X 45MM</v>
          </cell>
          <cell r="E409">
            <v>1338.75</v>
          </cell>
          <cell r="F409">
            <v>1733</v>
          </cell>
        </row>
        <row r="410">
          <cell r="C410" t="str">
            <v>71645050</v>
          </cell>
          <cell r="D410" t="str">
            <v>TRIGEN LOW PROFILE SCREW 5.0MM X 50MM</v>
          </cell>
          <cell r="E410">
            <v>1338.75</v>
          </cell>
          <cell r="F410">
            <v>1733</v>
          </cell>
        </row>
        <row r="411">
          <cell r="C411" t="str">
            <v>71645055</v>
          </cell>
          <cell r="D411" t="str">
            <v>TRIGEN LOW PROFILE SCREW 5.0MM X 55MM</v>
          </cell>
          <cell r="E411">
            <v>1338.75</v>
          </cell>
          <cell r="F411">
            <v>1733</v>
          </cell>
        </row>
        <row r="412">
          <cell r="C412" t="str">
            <v>71645060</v>
          </cell>
          <cell r="D412" t="str">
            <v>TRIGEN LOW PROFILE SCREW 5.0MM X 60MM</v>
          </cell>
          <cell r="E412">
            <v>1752.7</v>
          </cell>
          <cell r="F412">
            <v>2268</v>
          </cell>
        </row>
        <row r="413">
          <cell r="C413" t="str">
            <v>71645065</v>
          </cell>
          <cell r="D413" t="str">
            <v>TRIGEN LOW PROFILE SCREW 5.0MM X 65MM</v>
          </cell>
          <cell r="E413">
            <v>1752.7</v>
          </cell>
          <cell r="F413">
            <v>2268</v>
          </cell>
        </row>
        <row r="414">
          <cell r="C414" t="str">
            <v>71645070</v>
          </cell>
          <cell r="D414" t="str">
            <v>TRIGEN LOW PROFILE SCREW 5.0MM X 70MM</v>
          </cell>
          <cell r="E414">
            <v>1752.7</v>
          </cell>
          <cell r="F414">
            <v>2268</v>
          </cell>
        </row>
        <row r="415">
          <cell r="C415" t="str">
            <v>71645075</v>
          </cell>
          <cell r="D415" t="str">
            <v>TRIGEN LOW PROFILE SCREW 5.0MM X 75MM</v>
          </cell>
          <cell r="E415">
            <v>1752.7</v>
          </cell>
          <cell r="F415">
            <v>2268</v>
          </cell>
        </row>
        <row r="416">
          <cell r="C416" t="str">
            <v>71645080</v>
          </cell>
          <cell r="D416" t="str">
            <v>TRIGEN LOW PROFILE SCREW 5.0MM X 80MM</v>
          </cell>
          <cell r="E416">
            <v>2503.25</v>
          </cell>
          <cell r="F416">
            <v>3240</v>
          </cell>
        </row>
        <row r="417">
          <cell r="C417" t="str">
            <v>71645085</v>
          </cell>
          <cell r="D417" t="str">
            <v>TRIGEN LOW PROFILE SCREW 5.0MM X 85MM</v>
          </cell>
          <cell r="E417">
            <v>2503.25</v>
          </cell>
          <cell r="F417">
            <v>3240</v>
          </cell>
        </row>
        <row r="418">
          <cell r="C418" t="str">
            <v>71645090</v>
          </cell>
          <cell r="D418" t="str">
            <v>TRIGEN LOW PROFILE SCREW 5.0MM X 90MM</v>
          </cell>
          <cell r="E418">
            <v>2503.25</v>
          </cell>
          <cell r="F418">
            <v>3240</v>
          </cell>
        </row>
        <row r="419">
          <cell r="C419" t="str">
            <v>71645095</v>
          </cell>
          <cell r="D419" t="str">
            <v>TRIGEN LOW PROFILE SCREW 5.0MM X 95MM</v>
          </cell>
          <cell r="E419">
            <v>2503.25</v>
          </cell>
          <cell r="F419">
            <v>3240</v>
          </cell>
        </row>
        <row r="420">
          <cell r="C420" t="str">
            <v>71645100</v>
          </cell>
          <cell r="D420" t="str">
            <v>TRIGEN LOW PROFILE SCREW 5.0MM X 100MM</v>
          </cell>
          <cell r="E420">
            <v>2503.25</v>
          </cell>
          <cell r="F420">
            <v>3240</v>
          </cell>
        </row>
        <row r="421">
          <cell r="C421" t="str">
            <v>71645105</v>
          </cell>
          <cell r="D421" t="str">
            <v>TRIGEN LOW PROFILE SCREW 5.0MM X 105MM</v>
          </cell>
          <cell r="E421">
            <v>2503.25</v>
          </cell>
          <cell r="F421">
            <v>3240</v>
          </cell>
        </row>
        <row r="422">
          <cell r="C422" t="str">
            <v>71645110</v>
          </cell>
          <cell r="D422" t="str">
            <v>TRIGEN LOW PROFILE SCREW 5.0MM X 110MM</v>
          </cell>
          <cell r="E422">
            <v>2503.25</v>
          </cell>
          <cell r="F422">
            <v>3240</v>
          </cell>
        </row>
        <row r="423">
          <cell r="C423" t="str">
            <v>71645126</v>
          </cell>
          <cell r="D423" t="str">
            <v>ADOLESCENT TAN 8.5X26L</v>
          </cell>
          <cell r="E423">
            <v>16986</v>
          </cell>
          <cell r="F423">
            <v>21981</v>
          </cell>
        </row>
        <row r="424">
          <cell r="C424" t="str">
            <v>71645128</v>
          </cell>
          <cell r="D424" t="str">
            <v>ADOLESCENT TAN 8.5X28L</v>
          </cell>
          <cell r="E424">
            <v>16985.55</v>
          </cell>
          <cell r="F424">
            <v>21981</v>
          </cell>
        </row>
        <row r="425">
          <cell r="C425" t="str">
            <v>71645130</v>
          </cell>
          <cell r="D425" t="str">
            <v>ADOLESCENT TAN 8.5X30L</v>
          </cell>
          <cell r="E425">
            <v>16985.55</v>
          </cell>
          <cell r="F425">
            <v>21981</v>
          </cell>
        </row>
        <row r="426">
          <cell r="C426" t="str">
            <v>71645132</v>
          </cell>
          <cell r="D426" t="str">
            <v>ADOLESCENT TAN 8.5X32L</v>
          </cell>
          <cell r="E426">
            <v>16985.55</v>
          </cell>
          <cell r="F426">
            <v>21981</v>
          </cell>
        </row>
        <row r="427">
          <cell r="C427" t="str">
            <v>71645134</v>
          </cell>
          <cell r="D427" t="str">
            <v>ADOLESCENT TAN 8.5X34L</v>
          </cell>
          <cell r="E427">
            <v>16985.55</v>
          </cell>
          <cell r="F427">
            <v>21981</v>
          </cell>
        </row>
        <row r="428">
          <cell r="C428" t="str">
            <v>71645136</v>
          </cell>
          <cell r="D428" t="str">
            <v>ADOLESCENT TAN 8.5X36L</v>
          </cell>
          <cell r="E428">
            <v>16985.55</v>
          </cell>
          <cell r="F428">
            <v>21981</v>
          </cell>
        </row>
        <row r="429">
          <cell r="C429" t="str">
            <v>71645138</v>
          </cell>
          <cell r="D429" t="str">
            <v>ADOLESCENT TAN 8.5X38L</v>
          </cell>
          <cell r="E429">
            <v>16985.55</v>
          </cell>
          <cell r="F429">
            <v>21981</v>
          </cell>
        </row>
        <row r="430">
          <cell r="C430" t="str">
            <v>71645140</v>
          </cell>
          <cell r="D430" t="str">
            <v>ADOLESCENT TAN 8.5X40L</v>
          </cell>
          <cell r="E430">
            <v>16985.55</v>
          </cell>
          <cell r="F430">
            <v>21981</v>
          </cell>
        </row>
        <row r="431">
          <cell r="C431" t="str">
            <v>71645420</v>
          </cell>
          <cell r="D431" t="str">
            <v>TRIGEN LOW PROFILE SCREW 4.5MM X 20MM</v>
          </cell>
          <cell r="E431">
            <v>1338.75</v>
          </cell>
          <cell r="F431">
            <v>1733</v>
          </cell>
        </row>
        <row r="432">
          <cell r="C432" t="str">
            <v>71645425</v>
          </cell>
          <cell r="D432" t="str">
            <v>TRIGEN LOW PROFILE SCREW 4.5MM X 25MM</v>
          </cell>
          <cell r="E432">
            <v>1338.75</v>
          </cell>
          <cell r="F432">
            <v>1733</v>
          </cell>
        </row>
        <row r="433">
          <cell r="C433" t="str">
            <v>71645430</v>
          </cell>
          <cell r="D433" t="str">
            <v>TRIGEN LOW PROFILE SCREW 4.5MM X 30MM</v>
          </cell>
          <cell r="E433">
            <v>1338.75</v>
          </cell>
          <cell r="F433">
            <v>1733</v>
          </cell>
        </row>
        <row r="434">
          <cell r="C434" t="str">
            <v>71645435</v>
          </cell>
          <cell r="D434" t="str">
            <v>TRIGEN LOW PROFILE SCREW 4.5MM X 35MM</v>
          </cell>
          <cell r="E434">
            <v>1338.75</v>
          </cell>
          <cell r="F434">
            <v>1733</v>
          </cell>
        </row>
        <row r="435">
          <cell r="C435" t="str">
            <v>71645440</v>
          </cell>
          <cell r="D435" t="str">
            <v>TRIGEN LOW PROFILE SCREW 4.5MM X 40MM</v>
          </cell>
          <cell r="E435">
            <v>1338.75</v>
          </cell>
          <cell r="F435">
            <v>1733</v>
          </cell>
        </row>
        <row r="436">
          <cell r="C436" t="str">
            <v>71645445</v>
          </cell>
          <cell r="D436" t="str">
            <v>TRIGEN LOW PROFILE SCREW 4.5MM X 45MM</v>
          </cell>
          <cell r="E436">
            <v>1338.75</v>
          </cell>
          <cell r="F436">
            <v>1733</v>
          </cell>
        </row>
        <row r="437">
          <cell r="C437" t="str">
            <v>71645450</v>
          </cell>
          <cell r="D437" t="str">
            <v>TRIGEN LOW PROFILE SCREW 4.5MM X 50MM</v>
          </cell>
          <cell r="E437">
            <v>1338.75</v>
          </cell>
          <cell r="F437">
            <v>1733</v>
          </cell>
        </row>
        <row r="438">
          <cell r="C438" t="str">
            <v>71645455</v>
          </cell>
          <cell r="D438" t="str">
            <v>TRIGEN LOW PROFILE SCREW 4.5MM X 55MM</v>
          </cell>
          <cell r="E438">
            <v>1752.7</v>
          </cell>
          <cell r="F438">
            <v>2268</v>
          </cell>
        </row>
        <row r="439">
          <cell r="C439" t="str">
            <v>71645460</v>
          </cell>
          <cell r="D439" t="str">
            <v>TRIGEN LOW PROFILE SCREW 4.5MM X 60MM</v>
          </cell>
          <cell r="E439">
            <v>1752.7</v>
          </cell>
          <cell r="F439">
            <v>2268</v>
          </cell>
        </row>
        <row r="440">
          <cell r="C440" t="str">
            <v>71646126</v>
          </cell>
          <cell r="D440" t="str">
            <v>ADOLESCENT TAN 8.5X26R</v>
          </cell>
          <cell r="E440">
            <v>16985.55</v>
          </cell>
          <cell r="F440">
            <v>21981</v>
          </cell>
        </row>
        <row r="441">
          <cell r="C441" t="str">
            <v>71646128</v>
          </cell>
          <cell r="D441" t="str">
            <v>ADOLESCENT TAN 8.5X28R</v>
          </cell>
          <cell r="E441">
            <v>16986</v>
          </cell>
          <cell r="F441">
            <v>21981</v>
          </cell>
        </row>
        <row r="442">
          <cell r="C442" t="str">
            <v>71646130</v>
          </cell>
          <cell r="D442" t="str">
            <v>ADOLESCENT TAN 8.5X30R</v>
          </cell>
          <cell r="E442">
            <v>16985.55</v>
          </cell>
          <cell r="F442">
            <v>21981</v>
          </cell>
        </row>
        <row r="443">
          <cell r="C443" t="str">
            <v>71646132</v>
          </cell>
          <cell r="D443" t="str">
            <v>ADOLESCENT TAN 8.5X32R</v>
          </cell>
          <cell r="E443">
            <v>16985.55</v>
          </cell>
          <cell r="F443">
            <v>21981</v>
          </cell>
        </row>
        <row r="444">
          <cell r="C444" t="str">
            <v>71646134</v>
          </cell>
          <cell r="D444" t="str">
            <v>ADOLESCENT TAN 8.5X34R</v>
          </cell>
          <cell r="E444">
            <v>16985.55</v>
          </cell>
          <cell r="F444">
            <v>21981</v>
          </cell>
        </row>
        <row r="445">
          <cell r="C445" t="str">
            <v>71646136</v>
          </cell>
          <cell r="D445" t="str">
            <v>ADOLESCENT TAN 8.5X36R</v>
          </cell>
          <cell r="E445">
            <v>16985.55</v>
          </cell>
          <cell r="F445">
            <v>21981</v>
          </cell>
        </row>
        <row r="446">
          <cell r="C446" t="str">
            <v>71646138</v>
          </cell>
          <cell r="D446" t="str">
            <v>ADOLESCENT TAN 8.5X38R</v>
          </cell>
          <cell r="E446">
            <v>16985.55</v>
          </cell>
          <cell r="F446">
            <v>21981</v>
          </cell>
        </row>
        <row r="447">
          <cell r="C447" t="str">
            <v>71646140</v>
          </cell>
          <cell r="D447" t="str">
            <v>ADOLESCENT TAN 8.5X40R</v>
          </cell>
          <cell r="E447">
            <v>16985.55</v>
          </cell>
          <cell r="F447">
            <v>21981</v>
          </cell>
        </row>
        <row r="448">
          <cell r="C448" t="str">
            <v>71647232</v>
          </cell>
          <cell r="D448" t="str">
            <v>10 X 32 130 D TAN LT LIME</v>
          </cell>
          <cell r="E448">
            <v>11981</v>
          </cell>
          <cell r="F448">
            <v>15505</v>
          </cell>
        </row>
        <row r="449">
          <cell r="C449" t="str">
            <v>71647234</v>
          </cell>
          <cell r="D449" t="str">
            <v>10 X 34 130 D TAN LT LIME</v>
          </cell>
          <cell r="E449">
            <v>11980.75</v>
          </cell>
          <cell r="F449">
            <v>15505</v>
          </cell>
        </row>
        <row r="450">
          <cell r="C450" t="str">
            <v>71647236</v>
          </cell>
          <cell r="D450" t="str">
            <v>10 X 36 130 D TAN LT LIME</v>
          </cell>
          <cell r="E450">
            <v>11980.75</v>
          </cell>
          <cell r="F450">
            <v>15505</v>
          </cell>
        </row>
        <row r="451">
          <cell r="C451" t="str">
            <v>71647238</v>
          </cell>
          <cell r="D451" t="str">
            <v>10 X 38 130 D TAN LT LIME</v>
          </cell>
          <cell r="E451">
            <v>11980.75</v>
          </cell>
          <cell r="F451">
            <v>15505</v>
          </cell>
        </row>
        <row r="452">
          <cell r="C452" t="str">
            <v>71647240</v>
          </cell>
          <cell r="D452" t="str">
            <v>10 X 40 130 D TAN LT LIME</v>
          </cell>
          <cell r="E452">
            <v>11980.75</v>
          </cell>
          <cell r="F452">
            <v>15505</v>
          </cell>
        </row>
        <row r="453">
          <cell r="C453" t="str">
            <v>71647242</v>
          </cell>
          <cell r="D453" t="str">
            <v>10 X 42 130 D TAN LT LIME</v>
          </cell>
          <cell r="E453">
            <v>11980.75</v>
          </cell>
          <cell r="F453">
            <v>15505</v>
          </cell>
        </row>
        <row r="454">
          <cell r="C454" t="str">
            <v>71647244</v>
          </cell>
          <cell r="D454" t="str">
            <v>10 X 44 130 D TAN LT LIME</v>
          </cell>
          <cell r="E454">
            <v>11980.75</v>
          </cell>
          <cell r="F454">
            <v>15505</v>
          </cell>
        </row>
        <row r="455">
          <cell r="C455" t="str">
            <v>71647332</v>
          </cell>
          <cell r="D455" t="str">
            <v>11.5 X 32 130 D TAN LT LIME</v>
          </cell>
          <cell r="E455">
            <v>11980.75</v>
          </cell>
          <cell r="F455">
            <v>15505</v>
          </cell>
        </row>
        <row r="456">
          <cell r="C456" t="str">
            <v>71647334</v>
          </cell>
          <cell r="D456" t="e">
            <v>#N/A</v>
          </cell>
          <cell r="E456">
            <v>11981</v>
          </cell>
          <cell r="F456">
            <v>15505</v>
          </cell>
        </row>
        <row r="457">
          <cell r="C457" t="str">
            <v>71647336</v>
          </cell>
          <cell r="D457" t="str">
            <v>11.5 X 36 130 D TAN LT LIME</v>
          </cell>
          <cell r="E457">
            <v>11980.75</v>
          </cell>
          <cell r="F457">
            <v>15505</v>
          </cell>
        </row>
        <row r="458">
          <cell r="C458" t="str">
            <v>71647338</v>
          </cell>
          <cell r="D458" t="str">
            <v>11.5 X 38 130 D TAN LT LIME</v>
          </cell>
          <cell r="E458">
            <v>11980.75</v>
          </cell>
          <cell r="F458">
            <v>15505</v>
          </cell>
        </row>
        <row r="459">
          <cell r="C459" t="str">
            <v>71647340</v>
          </cell>
          <cell r="D459" t="str">
            <v>11.5 X 40 130 D TAN LT LIME</v>
          </cell>
          <cell r="E459">
            <v>11980.75</v>
          </cell>
          <cell r="F459">
            <v>15505</v>
          </cell>
        </row>
        <row r="460">
          <cell r="C460" t="str">
            <v>71647342</v>
          </cell>
          <cell r="D460" t="str">
            <v>11.5 X 42 130 D TAN LT LIME</v>
          </cell>
          <cell r="E460">
            <v>11980.75</v>
          </cell>
          <cell r="F460">
            <v>15505</v>
          </cell>
        </row>
        <row r="461">
          <cell r="C461" t="str">
            <v>71647344</v>
          </cell>
          <cell r="D461" t="str">
            <v>11.5 X 44 130 D TAN LT LIME</v>
          </cell>
          <cell r="E461">
            <v>11980.75</v>
          </cell>
          <cell r="F461">
            <v>15505</v>
          </cell>
        </row>
        <row r="462">
          <cell r="C462" t="str">
            <v>71647432</v>
          </cell>
          <cell r="D462" t="str">
            <v>13 X 32 130 D TAN LT LIME</v>
          </cell>
          <cell r="E462">
            <v>11980.75</v>
          </cell>
          <cell r="F462">
            <v>15505</v>
          </cell>
        </row>
        <row r="463">
          <cell r="C463" t="str">
            <v>71647434</v>
          </cell>
          <cell r="D463" t="str">
            <v>13 X 34 130 D TAN LT LIME</v>
          </cell>
          <cell r="E463">
            <v>11980.75</v>
          </cell>
          <cell r="F463">
            <v>15505</v>
          </cell>
        </row>
        <row r="464">
          <cell r="C464" t="str">
            <v>71647436</v>
          </cell>
          <cell r="D464" t="str">
            <v>13 X 36 130 D TAN LT LIME</v>
          </cell>
          <cell r="E464">
            <v>11981</v>
          </cell>
          <cell r="F464">
            <v>15505</v>
          </cell>
        </row>
        <row r="465">
          <cell r="C465" t="str">
            <v>71647438</v>
          </cell>
          <cell r="D465" t="str">
            <v>13 X 38 130 D TAN LT LIME</v>
          </cell>
          <cell r="E465">
            <v>11981</v>
          </cell>
          <cell r="F465">
            <v>15505</v>
          </cell>
        </row>
        <row r="466">
          <cell r="C466" t="str">
            <v>71647440</v>
          </cell>
          <cell r="D466" t="str">
            <v>13 X 40 130 D TAN LT LIME</v>
          </cell>
          <cell r="E466">
            <v>11980.75</v>
          </cell>
          <cell r="F466">
            <v>15505</v>
          </cell>
        </row>
        <row r="467">
          <cell r="C467" t="str">
            <v>71647442</v>
          </cell>
          <cell r="D467" t="str">
            <v>13 X 42 130 D TAN LT LIME</v>
          </cell>
          <cell r="E467">
            <v>11981</v>
          </cell>
          <cell r="F467">
            <v>15505</v>
          </cell>
        </row>
        <row r="468">
          <cell r="C468" t="str">
            <v>71647444</v>
          </cell>
          <cell r="D468" t="str">
            <v>13 X 44 130 D TAN LT LIME</v>
          </cell>
          <cell r="E468">
            <v>11981</v>
          </cell>
          <cell r="F468">
            <v>15505</v>
          </cell>
        </row>
        <row r="469">
          <cell r="C469" t="str">
            <v>71648232</v>
          </cell>
          <cell r="D469" t="str">
            <v>10 X 32 130 D TAN RT ROSE</v>
          </cell>
          <cell r="E469">
            <v>11980.75</v>
          </cell>
          <cell r="F469">
            <v>15505</v>
          </cell>
        </row>
        <row r="470">
          <cell r="C470" t="str">
            <v>71648234</v>
          </cell>
          <cell r="D470" t="str">
            <v>10 X 34 130 D TAN RT ROSE</v>
          </cell>
          <cell r="E470">
            <v>11980.75</v>
          </cell>
          <cell r="F470">
            <v>15505</v>
          </cell>
        </row>
        <row r="471">
          <cell r="C471" t="str">
            <v>71648236</v>
          </cell>
          <cell r="D471" t="str">
            <v>10 X 36 130 D TAN RT ROSE</v>
          </cell>
          <cell r="E471">
            <v>11980.75</v>
          </cell>
          <cell r="F471">
            <v>15505</v>
          </cell>
        </row>
        <row r="472">
          <cell r="C472" t="str">
            <v>71648238</v>
          </cell>
          <cell r="D472" t="str">
            <v>10 X 38 130 D TAN RT ROSE</v>
          </cell>
          <cell r="E472">
            <v>11980.75</v>
          </cell>
          <cell r="F472">
            <v>15505</v>
          </cell>
        </row>
        <row r="473">
          <cell r="C473" t="str">
            <v>71648240</v>
          </cell>
          <cell r="D473" t="str">
            <v>10 X 40 130 D TAN RT ROSE</v>
          </cell>
          <cell r="E473">
            <v>11980.75</v>
          </cell>
          <cell r="F473">
            <v>15505</v>
          </cell>
        </row>
        <row r="474">
          <cell r="C474" t="str">
            <v>71648242</v>
          </cell>
          <cell r="D474" t="str">
            <v>10 X 42 130 D TAN RT ROSE</v>
          </cell>
          <cell r="E474">
            <v>11980.75</v>
          </cell>
          <cell r="F474">
            <v>15505</v>
          </cell>
        </row>
        <row r="475">
          <cell r="C475" t="str">
            <v>71648244</v>
          </cell>
          <cell r="D475" t="str">
            <v>10 X 44 130 D TAN RT ROSE</v>
          </cell>
          <cell r="E475">
            <v>11981</v>
          </cell>
          <cell r="F475">
            <v>15505</v>
          </cell>
        </row>
        <row r="476">
          <cell r="C476" t="str">
            <v>71648332</v>
          </cell>
          <cell r="D476" t="str">
            <v>11.5 X 32 130 D TAN RT ROSE</v>
          </cell>
          <cell r="E476">
            <v>11980.75</v>
          </cell>
          <cell r="F476">
            <v>15505</v>
          </cell>
        </row>
        <row r="477">
          <cell r="C477" t="str">
            <v>71648334</v>
          </cell>
          <cell r="D477" t="str">
            <v>11.5 X 34 130 D TAN RT ROSE</v>
          </cell>
          <cell r="E477">
            <v>11980.75</v>
          </cell>
          <cell r="F477">
            <v>15505</v>
          </cell>
        </row>
        <row r="478">
          <cell r="C478" t="str">
            <v>71648336</v>
          </cell>
          <cell r="D478" t="str">
            <v>11.5 X 36 130 D TAN RT ROSE</v>
          </cell>
          <cell r="E478">
            <v>11980.75</v>
          </cell>
          <cell r="F478">
            <v>15505</v>
          </cell>
        </row>
        <row r="479">
          <cell r="C479" t="str">
            <v>71648338</v>
          </cell>
          <cell r="D479" t="str">
            <v>11.5 X 38 130 D TAN RT ROSE</v>
          </cell>
          <cell r="E479">
            <v>11980.75</v>
          </cell>
          <cell r="F479">
            <v>15505</v>
          </cell>
        </row>
        <row r="480">
          <cell r="C480" t="str">
            <v>71648340</v>
          </cell>
          <cell r="D480" t="str">
            <v>11.5 X 40 130 D TAN RT ROSE</v>
          </cell>
          <cell r="E480">
            <v>11980.75</v>
          </cell>
          <cell r="F480">
            <v>15505</v>
          </cell>
        </row>
        <row r="481">
          <cell r="C481" t="str">
            <v>71648342</v>
          </cell>
          <cell r="D481" t="str">
            <v>11.5 X 42 130 D TAN RT ROSE</v>
          </cell>
          <cell r="E481">
            <v>11980.75</v>
          </cell>
          <cell r="F481">
            <v>15505</v>
          </cell>
        </row>
        <row r="482">
          <cell r="C482" t="str">
            <v>71648344</v>
          </cell>
          <cell r="D482" t="str">
            <v>11.5 X 44 130 D TAN RT ROSE</v>
          </cell>
          <cell r="E482">
            <v>11980.75</v>
          </cell>
          <cell r="F482">
            <v>15505</v>
          </cell>
        </row>
        <row r="483">
          <cell r="C483" t="str">
            <v>71648432</v>
          </cell>
          <cell r="D483" t="str">
            <v>13 X 32 130 D TAN RT ROSE</v>
          </cell>
          <cell r="E483">
            <v>11981</v>
          </cell>
          <cell r="F483">
            <v>15505</v>
          </cell>
        </row>
        <row r="484">
          <cell r="C484" t="str">
            <v>71648434</v>
          </cell>
          <cell r="D484" t="str">
            <v>13 X 34 130 D TAN RT ROSE</v>
          </cell>
          <cell r="E484">
            <v>11981</v>
          </cell>
          <cell r="F484">
            <v>15505</v>
          </cell>
        </row>
        <row r="485">
          <cell r="C485" t="str">
            <v>71648436</v>
          </cell>
          <cell r="D485" t="str">
            <v>13 X 36 130 D TAN RT ROSE</v>
          </cell>
          <cell r="E485">
            <v>11981</v>
          </cell>
          <cell r="F485">
            <v>15505</v>
          </cell>
        </row>
        <row r="486">
          <cell r="C486" t="str">
            <v>71648438</v>
          </cell>
          <cell r="D486" t="str">
            <v>13 X 38 130 D TAN RT ROSE</v>
          </cell>
          <cell r="E486">
            <v>11981</v>
          </cell>
          <cell r="F486">
            <v>15505</v>
          </cell>
        </row>
        <row r="487">
          <cell r="C487" t="str">
            <v>71648440</v>
          </cell>
          <cell r="D487" t="str">
            <v>13 X 40 130 D TAN RT ROSE</v>
          </cell>
          <cell r="E487">
            <v>11981</v>
          </cell>
          <cell r="F487">
            <v>15505</v>
          </cell>
        </row>
        <row r="488">
          <cell r="C488" t="str">
            <v>71648442</v>
          </cell>
          <cell r="D488" t="str">
            <v>13 X 42 130 D TAN RT ROSE</v>
          </cell>
          <cell r="E488">
            <v>11981</v>
          </cell>
          <cell r="F488">
            <v>15505</v>
          </cell>
        </row>
        <row r="489">
          <cell r="C489" t="str">
            <v>71648444</v>
          </cell>
          <cell r="D489" t="str">
            <v>13 X 44 130 D TAN RT ROSE</v>
          </cell>
          <cell r="E489">
            <v>11981</v>
          </cell>
          <cell r="F489">
            <v>15505</v>
          </cell>
        </row>
        <row r="490">
          <cell r="C490" t="str">
            <v>71653020</v>
          </cell>
          <cell r="D490" t="str">
            <v>META RETRO FEM NAIL 10 X 20</v>
          </cell>
          <cell r="E490">
            <v>15823.6</v>
          </cell>
          <cell r="F490">
            <v>20478</v>
          </cell>
        </row>
        <row r="491">
          <cell r="C491" t="str">
            <v>71653024</v>
          </cell>
          <cell r="D491" t="str">
            <v>META {} RETRO FEM NAIL 10 X 24</v>
          </cell>
          <cell r="E491">
            <v>15823.6</v>
          </cell>
          <cell r="F491">
            <v>20478</v>
          </cell>
        </row>
        <row r="492">
          <cell r="C492" t="str">
            <v>71653028</v>
          </cell>
          <cell r="D492" t="str">
            <v>META RETRO FEM NAIL 10 X 28</v>
          </cell>
          <cell r="E492">
            <v>15823.6</v>
          </cell>
          <cell r="F492">
            <v>20478</v>
          </cell>
        </row>
        <row r="493">
          <cell r="C493" t="str">
            <v>71653032</v>
          </cell>
          <cell r="D493" t="str">
            <v>META RETRO FEM NAIL10 X 32</v>
          </cell>
          <cell r="E493">
            <v>15823.6</v>
          </cell>
          <cell r="F493">
            <v>20478</v>
          </cell>
        </row>
        <row r="494">
          <cell r="C494" t="str">
            <v>71653036</v>
          </cell>
          <cell r="D494" t="str">
            <v>META RETRO FEM NAIL 10 X 36</v>
          </cell>
          <cell r="E494">
            <v>15823.6</v>
          </cell>
          <cell r="F494">
            <v>20478</v>
          </cell>
        </row>
        <row r="495">
          <cell r="C495" t="str">
            <v>71653038</v>
          </cell>
          <cell r="D495" t="str">
            <v>META RETRO FEM NAIL 10 X 38</v>
          </cell>
          <cell r="E495">
            <v>15823.6</v>
          </cell>
          <cell r="F495">
            <v>20478</v>
          </cell>
        </row>
        <row r="496">
          <cell r="C496" t="str">
            <v>71653040</v>
          </cell>
          <cell r="D496" t="str">
            <v>META RETRO FEM NAIL 10 X 40</v>
          </cell>
          <cell r="E496">
            <v>15823.6</v>
          </cell>
          <cell r="F496">
            <v>20478</v>
          </cell>
        </row>
        <row r="497">
          <cell r="C497" t="str">
            <v>71653220</v>
          </cell>
          <cell r="D497" t="str">
            <v>META RETRO FEM NAIL 11.5 X 20</v>
          </cell>
          <cell r="E497">
            <v>15823.6</v>
          </cell>
          <cell r="F497">
            <v>20478</v>
          </cell>
        </row>
        <row r="498">
          <cell r="C498" t="str">
            <v>71653224</v>
          </cell>
          <cell r="D498" t="str">
            <v>META RETRO FEM NAIL 11.5 X 24</v>
          </cell>
          <cell r="E498">
            <v>15823.6</v>
          </cell>
          <cell r="F498">
            <v>20478</v>
          </cell>
        </row>
        <row r="499">
          <cell r="C499" t="str">
            <v>71653228</v>
          </cell>
          <cell r="D499" t="str">
            <v>META RETRO FEM NAIL 11.5 X 28</v>
          </cell>
          <cell r="E499">
            <v>15823.6</v>
          </cell>
          <cell r="F499">
            <v>20478</v>
          </cell>
        </row>
        <row r="500">
          <cell r="C500" t="str">
            <v>71653232</v>
          </cell>
          <cell r="D500" t="str">
            <v>META RETRO FEM NAIL 11.5 X 32</v>
          </cell>
          <cell r="E500">
            <v>15823.6</v>
          </cell>
          <cell r="F500">
            <v>20478</v>
          </cell>
        </row>
        <row r="501">
          <cell r="C501" t="str">
            <v>71653236</v>
          </cell>
          <cell r="D501" t="str">
            <v>META RETRO FEM NAIL 11.5 X 36</v>
          </cell>
          <cell r="E501">
            <v>15823.6</v>
          </cell>
          <cell r="F501">
            <v>20478</v>
          </cell>
        </row>
        <row r="502">
          <cell r="C502" t="str">
            <v>71653238</v>
          </cell>
          <cell r="D502" t="str">
            <v>META RETRO FEM NAIL 11.5 X 38</v>
          </cell>
          <cell r="E502">
            <v>15823.6</v>
          </cell>
          <cell r="F502">
            <v>20478</v>
          </cell>
        </row>
        <row r="503">
          <cell r="C503" t="str">
            <v>71653240</v>
          </cell>
          <cell r="D503" t="str">
            <v>META RETRO FEM NAIL 11.5 X 40</v>
          </cell>
          <cell r="E503">
            <v>15824</v>
          </cell>
          <cell r="F503">
            <v>20478</v>
          </cell>
        </row>
        <row r="504">
          <cell r="C504" t="str">
            <v>71655024</v>
          </cell>
          <cell r="D504" t="str">
            <v>META-NAIL TIBIAL 8.5MM X 24CM</v>
          </cell>
          <cell r="E504">
            <v>11584.65</v>
          </cell>
          <cell r="F504">
            <v>14992</v>
          </cell>
        </row>
        <row r="505">
          <cell r="C505" t="str">
            <v>71655026</v>
          </cell>
          <cell r="D505" t="str">
            <v>META-NAIL TIBIAL 8.5MM X 26CM</v>
          </cell>
          <cell r="E505">
            <v>11584.65</v>
          </cell>
          <cell r="F505">
            <v>14992</v>
          </cell>
        </row>
        <row r="506">
          <cell r="C506" t="str">
            <v>71655028</v>
          </cell>
          <cell r="D506" t="str">
            <v>META-NAIL TIBIAL 8.5MM X 28CM</v>
          </cell>
          <cell r="E506">
            <v>11584.65</v>
          </cell>
          <cell r="F506">
            <v>14992</v>
          </cell>
        </row>
        <row r="507">
          <cell r="C507" t="str">
            <v>71655030</v>
          </cell>
          <cell r="D507" t="str">
            <v>META-NAIL TIBIAL 8.5MM X 30CM</v>
          </cell>
          <cell r="E507">
            <v>11584.65</v>
          </cell>
          <cell r="F507">
            <v>14992</v>
          </cell>
        </row>
        <row r="508">
          <cell r="C508" t="str">
            <v>71655032</v>
          </cell>
          <cell r="D508" t="str">
            <v>META-NAIL TIBIAL 8.5MM X 32CM</v>
          </cell>
          <cell r="E508">
            <v>11584.65</v>
          </cell>
          <cell r="F508">
            <v>14992</v>
          </cell>
        </row>
        <row r="509">
          <cell r="C509" t="str">
            <v>71655033</v>
          </cell>
          <cell r="D509" t="str">
            <v>META-NAIL TIBIAL 8.5MM X 33CM</v>
          </cell>
          <cell r="E509">
            <v>11584.65</v>
          </cell>
          <cell r="F509">
            <v>14992</v>
          </cell>
        </row>
        <row r="510">
          <cell r="C510" t="str">
            <v>71655034</v>
          </cell>
          <cell r="D510" t="str">
            <v>META-NAIL TIBIAL 8.5MM X 34CM</v>
          </cell>
          <cell r="E510">
            <v>11585</v>
          </cell>
          <cell r="F510">
            <v>14992</v>
          </cell>
        </row>
        <row r="511">
          <cell r="C511" t="str">
            <v>71655035</v>
          </cell>
          <cell r="D511" t="str">
            <v>META-NAIL TIBIAL 8.5MM X 35CM</v>
          </cell>
          <cell r="E511">
            <v>11584.65</v>
          </cell>
          <cell r="F511">
            <v>14992</v>
          </cell>
        </row>
        <row r="512">
          <cell r="C512" t="str">
            <v>71655036</v>
          </cell>
          <cell r="D512" t="str">
            <v>META-NAIL TIBIAL 8.5MM X 36CM</v>
          </cell>
          <cell r="E512">
            <v>11585</v>
          </cell>
          <cell r="F512">
            <v>14992</v>
          </cell>
        </row>
        <row r="513">
          <cell r="C513" t="str">
            <v>71655037</v>
          </cell>
          <cell r="D513" t="str">
            <v>META-NAIL TIBIAL 8.5MM X 37CM</v>
          </cell>
          <cell r="E513">
            <v>11585</v>
          </cell>
          <cell r="F513">
            <v>14992</v>
          </cell>
        </row>
        <row r="514">
          <cell r="C514" t="str">
            <v>71655038</v>
          </cell>
          <cell r="D514" t="str">
            <v>META-NAIL TIBIAL 8.5MM X 38CM</v>
          </cell>
          <cell r="E514">
            <v>11584.65</v>
          </cell>
          <cell r="F514">
            <v>14992</v>
          </cell>
        </row>
        <row r="515">
          <cell r="C515" t="str">
            <v>71655128</v>
          </cell>
          <cell r="D515" t="str">
            <v>META-NAIL TIBIAL 10MM X 28CM</v>
          </cell>
          <cell r="E515">
            <v>11584.65</v>
          </cell>
          <cell r="F515">
            <v>14992</v>
          </cell>
        </row>
        <row r="516">
          <cell r="C516" t="str">
            <v>71655129</v>
          </cell>
          <cell r="D516" t="str">
            <v>META-NAIL TIBIAL 10*29CM</v>
          </cell>
          <cell r="E516">
            <v>11584.65</v>
          </cell>
          <cell r="F516">
            <v>14992</v>
          </cell>
        </row>
        <row r="517">
          <cell r="C517" t="str">
            <v>71655130</v>
          </cell>
          <cell r="D517" t="str">
            <v>META-NAIL TIBIAL 10MM X 30CM</v>
          </cell>
          <cell r="E517">
            <v>11584.65</v>
          </cell>
          <cell r="F517">
            <v>14992</v>
          </cell>
        </row>
        <row r="518">
          <cell r="C518" t="str">
            <v>71655131</v>
          </cell>
          <cell r="D518" t="str">
            <v>META-NAIL TIBIAL 10*31CM</v>
          </cell>
          <cell r="E518">
            <v>11584.65</v>
          </cell>
          <cell r="F518">
            <v>14992</v>
          </cell>
        </row>
        <row r="519">
          <cell r="C519" t="str">
            <v>71655132</v>
          </cell>
          <cell r="D519" t="str">
            <v>META-NAIL TIBIAL 10MM X 32CM</v>
          </cell>
          <cell r="E519">
            <v>11584.65</v>
          </cell>
          <cell r="F519">
            <v>14992</v>
          </cell>
        </row>
        <row r="520">
          <cell r="C520" t="str">
            <v>71655133</v>
          </cell>
          <cell r="D520" t="str">
            <v>META-NAIL TIBIAL 10MM X 33CM</v>
          </cell>
          <cell r="E520">
            <v>11584.65</v>
          </cell>
          <cell r="F520">
            <v>14992</v>
          </cell>
        </row>
        <row r="521">
          <cell r="C521" t="str">
            <v>71655134</v>
          </cell>
          <cell r="D521" t="str">
            <v>META-NAIL TIBIAL 10MM X 34CM</v>
          </cell>
          <cell r="E521">
            <v>11584.65</v>
          </cell>
          <cell r="F521">
            <v>14992</v>
          </cell>
        </row>
        <row r="522">
          <cell r="C522" t="str">
            <v>71655135</v>
          </cell>
          <cell r="D522" t="str">
            <v>META-NAIL TIBIAL 10MM X 35CM</v>
          </cell>
          <cell r="E522">
            <v>11584.65</v>
          </cell>
          <cell r="F522">
            <v>14992</v>
          </cell>
        </row>
        <row r="523">
          <cell r="C523" t="str">
            <v>71655136</v>
          </cell>
          <cell r="D523" t="str">
            <v>META-NAIL TIBIAL 10MM X 36CM</v>
          </cell>
          <cell r="E523">
            <v>11584.65</v>
          </cell>
          <cell r="F523">
            <v>14992</v>
          </cell>
        </row>
        <row r="524">
          <cell r="C524" t="str">
            <v>71655137</v>
          </cell>
          <cell r="D524" t="str">
            <v>META-NAIL TIBIAL 10MM X 37CM</v>
          </cell>
          <cell r="E524">
            <v>11584.65</v>
          </cell>
          <cell r="F524">
            <v>14992</v>
          </cell>
        </row>
        <row r="525">
          <cell r="C525" t="str">
            <v>71655138</v>
          </cell>
          <cell r="D525" t="str">
            <v>META-NAIL TIBIAL 10MM X 38CM</v>
          </cell>
          <cell r="E525">
            <v>11584.65</v>
          </cell>
          <cell r="F525">
            <v>14992</v>
          </cell>
        </row>
        <row r="526">
          <cell r="C526" t="str">
            <v>71655139</v>
          </cell>
          <cell r="D526" t="str">
            <v>META-NAIL TIBIAL 10MM X 39CM</v>
          </cell>
          <cell r="E526">
            <v>11584.65</v>
          </cell>
          <cell r="F526">
            <v>14992</v>
          </cell>
        </row>
        <row r="527">
          <cell r="C527" t="str">
            <v>71655140</v>
          </cell>
          <cell r="D527" t="str">
            <v>META-NAIL TIBIAL 10MM X 40CM</v>
          </cell>
          <cell r="E527">
            <v>11585</v>
          </cell>
          <cell r="F527">
            <v>14992</v>
          </cell>
        </row>
        <row r="528">
          <cell r="C528" t="str">
            <v>71655230</v>
          </cell>
          <cell r="D528" t="str">
            <v>META-NAIL TIBIAL 11.5MM X 30CM</v>
          </cell>
          <cell r="E528">
            <v>11584.65</v>
          </cell>
          <cell r="F528">
            <v>14992</v>
          </cell>
        </row>
        <row r="529">
          <cell r="C529" t="str">
            <v>71655232</v>
          </cell>
          <cell r="D529" t="str">
            <v>META-NAIL TIBIAL 11.5MM X 32CM</v>
          </cell>
          <cell r="E529">
            <v>11584.65</v>
          </cell>
          <cell r="F529">
            <v>14992</v>
          </cell>
        </row>
        <row r="530">
          <cell r="C530" t="str">
            <v>71655234</v>
          </cell>
          <cell r="D530" t="str">
            <v>META-NAIL TIBIAL 11.5MM X 34CM</v>
          </cell>
          <cell r="E530">
            <v>11584.65</v>
          </cell>
          <cell r="F530">
            <v>14992</v>
          </cell>
        </row>
        <row r="531">
          <cell r="C531" t="str">
            <v>71655235</v>
          </cell>
          <cell r="D531" t="str">
            <v>META-NAIL TIBIAL 11.5MM X 35CM</v>
          </cell>
          <cell r="E531">
            <v>11584.65</v>
          </cell>
          <cell r="F531">
            <v>14992</v>
          </cell>
        </row>
        <row r="532">
          <cell r="C532" t="str">
            <v>71655236</v>
          </cell>
          <cell r="D532" t="str">
            <v>META-NAIL TIBIAL 11.5MM X 36CM</v>
          </cell>
          <cell r="E532">
            <v>11584.65</v>
          </cell>
          <cell r="F532">
            <v>14992</v>
          </cell>
        </row>
        <row r="533">
          <cell r="C533" t="str">
            <v>71655237</v>
          </cell>
          <cell r="D533" t="str">
            <v>META-NAIL TIBIAL 11.5MM X 37CM</v>
          </cell>
          <cell r="E533">
            <v>11584.65</v>
          </cell>
          <cell r="F533">
            <v>14992</v>
          </cell>
        </row>
        <row r="534">
          <cell r="C534" t="str">
            <v>71655238</v>
          </cell>
          <cell r="D534" t="str">
            <v>META-NAIL TIBIAL 11.5MM X 38CM</v>
          </cell>
          <cell r="E534">
            <v>11584.65</v>
          </cell>
          <cell r="F534">
            <v>14992</v>
          </cell>
        </row>
        <row r="535">
          <cell r="C535" t="str">
            <v>71655239</v>
          </cell>
          <cell r="D535" t="str">
            <v>META-NAIL TIBIAL 11.5MM X 39CM</v>
          </cell>
          <cell r="E535">
            <v>11584.65</v>
          </cell>
          <cell r="F535">
            <v>14992</v>
          </cell>
        </row>
        <row r="536">
          <cell r="C536" t="str">
            <v>71655240</v>
          </cell>
          <cell r="D536" t="str">
            <v>META-NAIL TIBIAL 11.5MM X 40CM</v>
          </cell>
          <cell r="E536">
            <v>11584.65</v>
          </cell>
          <cell r="F536">
            <v>14992</v>
          </cell>
        </row>
        <row r="537">
          <cell r="C537" t="str">
            <v>71655332</v>
          </cell>
          <cell r="D537" t="str">
            <v>META-NAIL TIBIAL 13MM X 32CM</v>
          </cell>
          <cell r="E537">
            <v>11585</v>
          </cell>
          <cell r="F537">
            <v>14992</v>
          </cell>
        </row>
        <row r="538">
          <cell r="C538" t="str">
            <v>71655334</v>
          </cell>
          <cell r="D538" t="str">
            <v>META-NAIL TIBIAL 13MM X 34CM</v>
          </cell>
          <cell r="E538">
            <v>11585</v>
          </cell>
          <cell r="F538">
            <v>14992</v>
          </cell>
        </row>
        <row r="539">
          <cell r="C539" t="str">
            <v>71655335</v>
          </cell>
          <cell r="D539" t="str">
            <v>META-NAIL TIBIAL 13MM X 35CM</v>
          </cell>
          <cell r="E539">
            <v>11585</v>
          </cell>
          <cell r="F539">
            <v>14992</v>
          </cell>
        </row>
        <row r="540">
          <cell r="C540" t="str">
            <v>71655336</v>
          </cell>
          <cell r="D540" t="str">
            <v>META-NAIL TIBIAL 13MM X 36CM</v>
          </cell>
          <cell r="E540">
            <v>11585</v>
          </cell>
          <cell r="F540">
            <v>14992</v>
          </cell>
        </row>
        <row r="541">
          <cell r="C541" t="str">
            <v>71655337</v>
          </cell>
          <cell r="D541" t="str">
            <v>META-NAIL TIBIAL 13MM X 37CM</v>
          </cell>
          <cell r="E541">
            <v>11585</v>
          </cell>
          <cell r="F541">
            <v>14992</v>
          </cell>
        </row>
        <row r="542">
          <cell r="C542" t="str">
            <v>71655338</v>
          </cell>
          <cell r="D542" t="str">
            <v>META-NAIL TIBIAL 13MM X 38CM</v>
          </cell>
          <cell r="E542">
            <v>11585</v>
          </cell>
          <cell r="F542">
            <v>14992</v>
          </cell>
        </row>
        <row r="543">
          <cell r="C543" t="str">
            <v>71655340</v>
          </cell>
          <cell r="D543" t="str">
            <v>META-NAIL TIBIAL 13MM X 40CM</v>
          </cell>
          <cell r="E543">
            <v>11585</v>
          </cell>
          <cell r="F543">
            <v>14992</v>
          </cell>
        </row>
        <row r="544">
          <cell r="C544" t="str">
            <v>71656000</v>
          </cell>
          <cell r="D544" t="str">
            <v>META-NAIL NAIL CAP SET SCREW 0MM</v>
          </cell>
          <cell r="E544">
            <v>1240.1499999999999</v>
          </cell>
          <cell r="F544">
            <v>1605</v>
          </cell>
        </row>
        <row r="545">
          <cell r="C545" t="str">
            <v>71672030</v>
          </cell>
          <cell r="D545" t="str">
            <v>COMPRESSION SCREW 30MM</v>
          </cell>
          <cell r="E545">
            <v>4213.45</v>
          </cell>
          <cell r="F545">
            <v>5453</v>
          </cell>
        </row>
        <row r="546">
          <cell r="C546" t="str">
            <v>71674000</v>
          </cell>
          <cell r="D546" t="e">
            <v>#N/A</v>
          </cell>
          <cell r="E546">
            <v>25169</v>
          </cell>
          <cell r="F546">
            <v>32572</v>
          </cell>
        </row>
        <row r="547">
          <cell r="C547" t="str">
            <v>71675040</v>
          </cell>
          <cell r="D547" t="str">
            <v>INTERTAN NAIL CAP 0.0MM</v>
          </cell>
          <cell r="E547">
            <v>1453.5</v>
          </cell>
          <cell r="F547">
            <v>1881</v>
          </cell>
        </row>
        <row r="548">
          <cell r="C548" t="str">
            <v>71675201</v>
          </cell>
          <cell r="D548" t="str">
            <v>INTERTAN 10MM X 18CM 125D</v>
          </cell>
          <cell r="E548">
            <v>17371</v>
          </cell>
          <cell r="F548">
            <v>22481</v>
          </cell>
        </row>
        <row r="549">
          <cell r="C549" t="str">
            <v>71675202</v>
          </cell>
          <cell r="D549" t="str">
            <v>INTERTAN 11.5MM X 18CM 125D</v>
          </cell>
          <cell r="E549">
            <v>17371.45</v>
          </cell>
          <cell r="F549">
            <v>22481</v>
          </cell>
        </row>
        <row r="550">
          <cell r="C550" t="str">
            <v>71675203</v>
          </cell>
          <cell r="D550" t="str">
            <v>INTERTAN 13MM X 18CM 125D</v>
          </cell>
          <cell r="E550">
            <v>17371</v>
          </cell>
          <cell r="F550">
            <v>22481</v>
          </cell>
        </row>
        <row r="551">
          <cell r="C551" t="str">
            <v>71675204</v>
          </cell>
          <cell r="D551" t="str">
            <v>INTERTAN 10MM X 20CM 125D</v>
          </cell>
          <cell r="E551">
            <v>17371.45</v>
          </cell>
          <cell r="F551">
            <v>22481</v>
          </cell>
        </row>
        <row r="552">
          <cell r="C552" t="str">
            <v>71675205</v>
          </cell>
          <cell r="D552" t="str">
            <v>INTERTAN 11.5MM X 20CM 125D</v>
          </cell>
          <cell r="E552">
            <v>17371.45</v>
          </cell>
          <cell r="F552">
            <v>22481</v>
          </cell>
        </row>
        <row r="553">
          <cell r="C553" t="str">
            <v>71675206</v>
          </cell>
          <cell r="D553" t="str">
            <v>INTERTAN 13MM X 20CM 125D</v>
          </cell>
          <cell r="E553">
            <v>17371</v>
          </cell>
          <cell r="F553">
            <v>22481</v>
          </cell>
        </row>
        <row r="554">
          <cell r="C554" t="str">
            <v>71675207</v>
          </cell>
          <cell r="D554" t="str">
            <v>INTERTAN 10MM X 18CM 130D</v>
          </cell>
          <cell r="E554">
            <v>17371.45</v>
          </cell>
          <cell r="F554">
            <v>22481</v>
          </cell>
        </row>
        <row r="555">
          <cell r="C555" t="str">
            <v>71675208</v>
          </cell>
          <cell r="D555" t="str">
            <v>INTERTAN 11.5MM X 18CM 130D</v>
          </cell>
          <cell r="E555">
            <v>17371.45</v>
          </cell>
          <cell r="F555">
            <v>22481</v>
          </cell>
        </row>
        <row r="556">
          <cell r="C556" t="str">
            <v>71675209</v>
          </cell>
          <cell r="D556" t="str">
            <v>INTERTAN 13MM X 18CM 130D</v>
          </cell>
          <cell r="E556">
            <v>17371.45</v>
          </cell>
          <cell r="F556">
            <v>22481</v>
          </cell>
        </row>
        <row r="557">
          <cell r="C557" t="str">
            <v>71675210</v>
          </cell>
          <cell r="D557" t="e">
            <v>#N/A</v>
          </cell>
          <cell r="E557">
            <v>17371</v>
          </cell>
          <cell r="F557">
            <v>22481</v>
          </cell>
        </row>
        <row r="558">
          <cell r="C558" t="str">
            <v>71675211</v>
          </cell>
          <cell r="D558" t="str">
            <v>INTERTAN 11.5MM X 20CM 130D</v>
          </cell>
          <cell r="E558">
            <v>17371.45</v>
          </cell>
          <cell r="F558">
            <v>22481</v>
          </cell>
        </row>
        <row r="559">
          <cell r="C559" t="str">
            <v>71675212</v>
          </cell>
          <cell r="D559" t="e">
            <v>#N/A</v>
          </cell>
          <cell r="E559">
            <v>17371</v>
          </cell>
          <cell r="F559">
            <v>22481</v>
          </cell>
        </row>
        <row r="560">
          <cell r="C560" t="str">
            <v>71675383</v>
          </cell>
          <cell r="D560" t="str">
            <v>INTERTAN 10S 10MM X 18CM 125D</v>
          </cell>
          <cell r="E560">
            <v>17371</v>
          </cell>
          <cell r="F560">
            <v>22481</v>
          </cell>
        </row>
        <row r="561">
          <cell r="C561" t="str">
            <v>71675384</v>
          </cell>
          <cell r="D561" t="str">
            <v>INTERTAN 10S 10MM X 18CM 130D</v>
          </cell>
          <cell r="E561">
            <v>17371.45</v>
          </cell>
          <cell r="F561">
            <v>22481</v>
          </cell>
        </row>
        <row r="562">
          <cell r="C562" t="str">
            <v>71675385</v>
          </cell>
          <cell r="D562" t="str">
            <v>INTERTAN 10S 10MM X 20CM 125D</v>
          </cell>
          <cell r="E562">
            <v>17371.45</v>
          </cell>
          <cell r="F562">
            <v>22481</v>
          </cell>
        </row>
        <row r="563">
          <cell r="C563" t="str">
            <v>71675386</v>
          </cell>
          <cell r="D563" t="e">
            <v>#N/A</v>
          </cell>
          <cell r="E563">
            <v>17371</v>
          </cell>
          <cell r="F563">
            <v>22481</v>
          </cell>
        </row>
        <row r="564">
          <cell r="C564" t="str">
            <v>71675501</v>
          </cell>
          <cell r="D564" t="str">
            <v>INTERTAN 10S 10MM X 26CM 125D LEFT</v>
          </cell>
          <cell r="E564">
            <v>17371</v>
          </cell>
          <cell r="F564">
            <v>22481</v>
          </cell>
        </row>
        <row r="565">
          <cell r="C565" t="str">
            <v>71675502</v>
          </cell>
          <cell r="D565" t="str">
            <v>INTERTAN 10S 10MM X 26CM 130D LEFT</v>
          </cell>
          <cell r="E565">
            <v>17371.45</v>
          </cell>
          <cell r="F565">
            <v>22481</v>
          </cell>
        </row>
        <row r="566">
          <cell r="C566" t="str">
            <v>71675503</v>
          </cell>
          <cell r="D566" t="str">
            <v>INTERTAN 10S 10MM X 28CM 125D LEFT</v>
          </cell>
          <cell r="E566">
            <v>17371</v>
          </cell>
          <cell r="F566">
            <v>22481</v>
          </cell>
        </row>
        <row r="567">
          <cell r="C567" t="str">
            <v>71675504</v>
          </cell>
          <cell r="D567" t="str">
            <v>INTERTAN 10S 10MM X 28CM 130D LEFT</v>
          </cell>
          <cell r="E567">
            <v>17371</v>
          </cell>
          <cell r="F567">
            <v>22481</v>
          </cell>
        </row>
        <row r="568">
          <cell r="C568" t="str">
            <v>71675505</v>
          </cell>
          <cell r="D568" t="str">
            <v>INTERTAN 10S 10MM X 30CM 125D LEFT</v>
          </cell>
          <cell r="E568">
            <v>17371</v>
          </cell>
          <cell r="F568">
            <v>22481</v>
          </cell>
        </row>
        <row r="569">
          <cell r="C569" t="str">
            <v>71675506</v>
          </cell>
          <cell r="D569" t="str">
            <v>INTERTAN 10S 10MM X 30CM 130D LEFT</v>
          </cell>
          <cell r="E569">
            <v>17371</v>
          </cell>
          <cell r="F569">
            <v>22481</v>
          </cell>
        </row>
        <row r="570">
          <cell r="C570" t="str">
            <v>71675507</v>
          </cell>
          <cell r="D570" t="str">
            <v>INTERTAN 10S 10MM X 32CM 125D LEFT</v>
          </cell>
          <cell r="E570">
            <v>17371</v>
          </cell>
          <cell r="F570">
            <v>22481</v>
          </cell>
        </row>
        <row r="571">
          <cell r="C571" t="str">
            <v>71675508</v>
          </cell>
          <cell r="D571" t="str">
            <v>INTERTAN 10S 10MM X 32CM 130D LEFT</v>
          </cell>
          <cell r="E571">
            <v>17371</v>
          </cell>
          <cell r="F571">
            <v>22481</v>
          </cell>
        </row>
        <row r="572">
          <cell r="C572" t="str">
            <v>71675509</v>
          </cell>
          <cell r="D572" t="str">
            <v>INTERTAN 10S 10MM X 34CM 125D LEFT</v>
          </cell>
          <cell r="E572">
            <v>17371</v>
          </cell>
          <cell r="F572">
            <v>22481</v>
          </cell>
        </row>
        <row r="573">
          <cell r="C573" t="str">
            <v>71675510</v>
          </cell>
          <cell r="D573" t="str">
            <v>Trigen INTERTAN 10S 10MM X 34CM 130D LEFT</v>
          </cell>
          <cell r="E573">
            <v>17371.45</v>
          </cell>
          <cell r="F573">
            <v>22481</v>
          </cell>
        </row>
        <row r="574">
          <cell r="C574" t="str">
            <v>71675511</v>
          </cell>
          <cell r="D574" t="str">
            <v>INTERTAN 10S 10MM X 36CM 125D LEFT</v>
          </cell>
          <cell r="E574">
            <v>17371</v>
          </cell>
          <cell r="F574">
            <v>22481</v>
          </cell>
        </row>
        <row r="575">
          <cell r="C575" t="str">
            <v>71675512</v>
          </cell>
          <cell r="D575" t="str">
            <v>INTERTAN 10S 10MM X 36CM 130D LEFT</v>
          </cell>
          <cell r="E575">
            <v>17371.45</v>
          </cell>
          <cell r="F575">
            <v>22481</v>
          </cell>
        </row>
        <row r="576">
          <cell r="C576" t="str">
            <v>71675513</v>
          </cell>
          <cell r="D576" t="str">
            <v>INTERTAN 10S 10MM X 38CM 125D LEFT</v>
          </cell>
          <cell r="E576">
            <v>17371</v>
          </cell>
          <cell r="F576">
            <v>22481</v>
          </cell>
        </row>
        <row r="577">
          <cell r="C577" t="str">
            <v>71675514</v>
          </cell>
          <cell r="D577" t="str">
            <v>Trigen INTERTAN 10S 10MM X 38CM 130D  LEFT</v>
          </cell>
          <cell r="E577">
            <v>17371.45</v>
          </cell>
          <cell r="F577">
            <v>22481</v>
          </cell>
        </row>
        <row r="578">
          <cell r="C578" t="str">
            <v>71675515</v>
          </cell>
          <cell r="D578" t="str">
            <v>INTERTAN 10S 10MM X 40CM 125D LEFT</v>
          </cell>
          <cell r="E578">
            <v>17371</v>
          </cell>
          <cell r="F578">
            <v>22481</v>
          </cell>
        </row>
        <row r="579">
          <cell r="C579" t="str">
            <v>71675516</v>
          </cell>
          <cell r="D579" t="str">
            <v>INTERTAN 10S 10MM X 40CM 130D LEFT</v>
          </cell>
          <cell r="E579">
            <v>17371.45</v>
          </cell>
          <cell r="F579">
            <v>22481</v>
          </cell>
        </row>
        <row r="580">
          <cell r="C580" t="str">
            <v>71675517</v>
          </cell>
          <cell r="D580" t="str">
            <v>INTERTAN 10S 10MM X 42CM 125D LEFT</v>
          </cell>
          <cell r="E580">
            <v>17371</v>
          </cell>
          <cell r="F580">
            <v>22481</v>
          </cell>
        </row>
        <row r="581">
          <cell r="C581" t="str">
            <v>71675519</v>
          </cell>
          <cell r="D581" t="str">
            <v>INTERTAN 10S 10MM X 44CM 125D LEFT</v>
          </cell>
          <cell r="E581">
            <v>20787</v>
          </cell>
          <cell r="F581">
            <v>26900</v>
          </cell>
        </row>
        <row r="582">
          <cell r="C582" t="str">
            <v>71675521</v>
          </cell>
          <cell r="D582" t="str">
            <v>INTERTAN 10S 10MM X 46CM 125D LEFT</v>
          </cell>
          <cell r="E582">
            <v>20787</v>
          </cell>
          <cell r="F582">
            <v>26900</v>
          </cell>
        </row>
        <row r="583">
          <cell r="C583" t="str">
            <v>71675523</v>
          </cell>
          <cell r="D583" t="str">
            <v>INTERTAN 10S 10MM X 26CM 125D RIGHT</v>
          </cell>
          <cell r="E583">
            <v>17371</v>
          </cell>
          <cell r="F583">
            <v>22481</v>
          </cell>
        </row>
        <row r="584">
          <cell r="C584" t="str">
            <v>71675524</v>
          </cell>
          <cell r="D584" t="str">
            <v>INTERTAN 10S 10MM X 26CM 130D RIGHT</v>
          </cell>
          <cell r="E584">
            <v>17371.45</v>
          </cell>
          <cell r="F584">
            <v>22481</v>
          </cell>
        </row>
        <row r="585">
          <cell r="C585" t="str">
            <v>71675525</v>
          </cell>
          <cell r="D585" t="str">
            <v>INTERTAN 10S 10MM X 28CM 125D RIGHT</v>
          </cell>
          <cell r="E585">
            <v>17371</v>
          </cell>
          <cell r="F585">
            <v>22481</v>
          </cell>
        </row>
        <row r="586">
          <cell r="C586" t="str">
            <v>71675526</v>
          </cell>
          <cell r="D586" t="str">
            <v>INTERTAN 10S 10MM X 28CM 130D RIGHT</v>
          </cell>
          <cell r="E586">
            <v>17371</v>
          </cell>
          <cell r="F586">
            <v>22481</v>
          </cell>
        </row>
        <row r="587">
          <cell r="C587" t="str">
            <v>71675527</v>
          </cell>
          <cell r="D587" t="str">
            <v>INTERTAN 10S 10MM X 30CM 125D RIGHT</v>
          </cell>
          <cell r="E587">
            <v>17371</v>
          </cell>
          <cell r="F587">
            <v>22481</v>
          </cell>
        </row>
        <row r="588">
          <cell r="C588" t="str">
            <v>71675528</v>
          </cell>
          <cell r="D588" t="str">
            <v>INTERTAN 10S 10MM X 30CM 130D RIGHT</v>
          </cell>
          <cell r="E588">
            <v>17371</v>
          </cell>
          <cell r="F588">
            <v>22481</v>
          </cell>
        </row>
        <row r="589">
          <cell r="C589" t="str">
            <v>71675529</v>
          </cell>
          <cell r="D589" t="str">
            <v>INTERTAN 10S 10MM X 32CM 125D RIGHT</v>
          </cell>
          <cell r="E589">
            <v>17371</v>
          </cell>
          <cell r="F589">
            <v>22481</v>
          </cell>
        </row>
        <row r="590">
          <cell r="C590" t="str">
            <v>71675530</v>
          </cell>
          <cell r="D590" t="str">
            <v>INTERTAN 10S 10MM X 32CM 130D RIGHT</v>
          </cell>
          <cell r="E590">
            <v>17371</v>
          </cell>
          <cell r="F590">
            <v>22481</v>
          </cell>
        </row>
        <row r="591">
          <cell r="C591" t="str">
            <v>71675531</v>
          </cell>
          <cell r="D591" t="str">
            <v>INTERTAN 10S 10MM X 34CM 125D RIGHT</v>
          </cell>
          <cell r="E591">
            <v>17371</v>
          </cell>
          <cell r="F591">
            <v>22481</v>
          </cell>
        </row>
        <row r="592">
          <cell r="C592" t="str">
            <v>71675532</v>
          </cell>
          <cell r="D592" t="e">
            <v>#N/A</v>
          </cell>
          <cell r="E592">
            <v>17371</v>
          </cell>
          <cell r="F592">
            <v>22481</v>
          </cell>
        </row>
        <row r="593">
          <cell r="C593" t="str">
            <v>71675533</v>
          </cell>
          <cell r="D593" t="str">
            <v>INTERTAN 10S 10MM X 36CM 125D RIGHT</v>
          </cell>
          <cell r="E593">
            <v>17371</v>
          </cell>
          <cell r="F593">
            <v>22481</v>
          </cell>
        </row>
        <row r="594">
          <cell r="C594" t="str">
            <v>71675534</v>
          </cell>
          <cell r="D594" t="str">
            <v>Trigen INTERTAN 10S 10MM X 36CM 130D RIGHT</v>
          </cell>
          <cell r="E594">
            <v>17371.45</v>
          </cell>
          <cell r="F594">
            <v>22481</v>
          </cell>
        </row>
        <row r="595">
          <cell r="C595" t="str">
            <v>71675535</v>
          </cell>
          <cell r="D595" t="str">
            <v>INTERTAN 10S 10MM X 38CM 125D RIGHT</v>
          </cell>
          <cell r="E595">
            <v>17371</v>
          </cell>
          <cell r="F595">
            <v>22481</v>
          </cell>
        </row>
        <row r="596">
          <cell r="C596" t="str">
            <v>71675536</v>
          </cell>
          <cell r="D596" t="str">
            <v>Trigen INTERTAN 10S 10MM X 38CM 130D RIGHT</v>
          </cell>
          <cell r="E596">
            <v>17371.45</v>
          </cell>
          <cell r="F596">
            <v>22481</v>
          </cell>
        </row>
        <row r="597">
          <cell r="C597" t="str">
            <v>71675537</v>
          </cell>
          <cell r="D597" t="str">
            <v>INTERTAN 10S 10MM X 40CM 125D RIGHT</v>
          </cell>
          <cell r="E597">
            <v>17371</v>
          </cell>
          <cell r="F597">
            <v>22481</v>
          </cell>
        </row>
        <row r="598">
          <cell r="C598" t="str">
            <v>71675538</v>
          </cell>
          <cell r="D598" t="str">
            <v>Trigen INTERTAN 10S 10MM X 40CM 130D RIGHT</v>
          </cell>
          <cell r="E598">
            <v>17371.45</v>
          </cell>
          <cell r="F598">
            <v>22481</v>
          </cell>
        </row>
        <row r="599">
          <cell r="C599" t="str">
            <v>71675539</v>
          </cell>
          <cell r="D599" t="str">
            <v>INTERTAN 10S 10MM X 42CM 125D RIGHT</v>
          </cell>
          <cell r="E599">
            <v>17371</v>
          </cell>
          <cell r="F599">
            <v>22481</v>
          </cell>
        </row>
        <row r="600">
          <cell r="C600" t="str">
            <v>71675541</v>
          </cell>
          <cell r="D600" t="str">
            <v>INTERTAN 10S 10MM X 44CM 125D RIGHT</v>
          </cell>
          <cell r="E600">
            <v>20787</v>
          </cell>
          <cell r="F600">
            <v>26900</v>
          </cell>
        </row>
        <row r="601">
          <cell r="C601" t="str">
            <v>71675543</v>
          </cell>
          <cell r="D601" t="str">
            <v>INTERTAN 10S 10MM X 46CM 125D RIGHT</v>
          </cell>
          <cell r="E601">
            <v>20787</v>
          </cell>
          <cell r="F601">
            <v>26900</v>
          </cell>
        </row>
        <row r="602">
          <cell r="C602" t="str">
            <v>71676507</v>
          </cell>
          <cell r="D602" t="str">
            <v>INTERTAN 1.5 10MMX32CM 125D LT</v>
          </cell>
          <cell r="E602">
            <v>17371</v>
          </cell>
          <cell r="F602">
            <v>22481</v>
          </cell>
        </row>
        <row r="603">
          <cell r="C603" t="str">
            <v>71676508</v>
          </cell>
          <cell r="D603" t="str">
            <v>INTERTAN 1.5 10MMX32CM 125D RT</v>
          </cell>
          <cell r="E603">
            <v>17371</v>
          </cell>
          <cell r="F603">
            <v>22481</v>
          </cell>
        </row>
        <row r="604">
          <cell r="C604" t="str">
            <v>71676509</v>
          </cell>
          <cell r="D604" t="str">
            <v>INTERTAN 1.5 10MMX34CM 125D LT</v>
          </cell>
          <cell r="E604">
            <v>17371.45</v>
          </cell>
          <cell r="F604">
            <v>22481</v>
          </cell>
        </row>
        <row r="605">
          <cell r="C605" t="str">
            <v>71676510</v>
          </cell>
          <cell r="D605" t="str">
            <v>INTERTAN 1.5 10MMX34CM 125D RT</v>
          </cell>
          <cell r="E605">
            <v>17371.45</v>
          </cell>
          <cell r="F605">
            <v>22481</v>
          </cell>
        </row>
        <row r="606">
          <cell r="C606" t="str">
            <v>71676511</v>
          </cell>
          <cell r="D606" t="str">
            <v>INTERTAN 1.5 10MMX36CM 125D LT</v>
          </cell>
          <cell r="E606">
            <v>17371.45</v>
          </cell>
          <cell r="F606">
            <v>22481</v>
          </cell>
        </row>
        <row r="607">
          <cell r="C607" t="str">
            <v>71676512</v>
          </cell>
          <cell r="D607" t="str">
            <v>INTERTAN 1.5 10MMX36CM 125D RT</v>
          </cell>
          <cell r="E607">
            <v>17371.45</v>
          </cell>
          <cell r="F607">
            <v>22481</v>
          </cell>
        </row>
        <row r="608">
          <cell r="C608" t="str">
            <v>71676513</v>
          </cell>
          <cell r="D608" t="str">
            <v>INTERTAN 1.5 10MMX38CM 125D LT</v>
          </cell>
          <cell r="E608">
            <v>17371.45</v>
          </cell>
          <cell r="F608">
            <v>22481</v>
          </cell>
        </row>
        <row r="609">
          <cell r="C609" t="str">
            <v>71676514</v>
          </cell>
          <cell r="D609" t="str">
            <v>INTERTAN 1.5 10MMX38CM 125D RT</v>
          </cell>
          <cell r="E609">
            <v>17371.45</v>
          </cell>
          <cell r="F609">
            <v>22481</v>
          </cell>
        </row>
        <row r="610">
          <cell r="C610" t="str">
            <v>71676515</v>
          </cell>
          <cell r="D610" t="str">
            <v>INTERTAN 1.5 10MMX40CM 125D LT</v>
          </cell>
          <cell r="E610">
            <v>17371.45</v>
          </cell>
          <cell r="F610">
            <v>22481</v>
          </cell>
        </row>
        <row r="611">
          <cell r="C611" t="str">
            <v>71676516</v>
          </cell>
          <cell r="D611" t="str">
            <v>INTERTAN 1.5 10MMX40CM 125D RT</v>
          </cell>
          <cell r="E611">
            <v>17371.45</v>
          </cell>
          <cell r="F611">
            <v>22481</v>
          </cell>
        </row>
        <row r="612">
          <cell r="C612" t="str">
            <v>71676517</v>
          </cell>
          <cell r="D612" t="str">
            <v>INTERTAN 1.5 10MMX42CM 125D LT</v>
          </cell>
          <cell r="E612">
            <v>17371</v>
          </cell>
          <cell r="F612">
            <v>22481</v>
          </cell>
        </row>
        <row r="613">
          <cell r="C613" t="str">
            <v>71676518</v>
          </cell>
          <cell r="D613" t="str">
            <v>INTERTAN 1.5 10MMX42CM 125D RT</v>
          </cell>
          <cell r="E613">
            <v>17371</v>
          </cell>
          <cell r="F613">
            <v>22481</v>
          </cell>
        </row>
        <row r="614">
          <cell r="C614" t="str">
            <v>71676519</v>
          </cell>
          <cell r="D614" t="str">
            <v>INTERTAN 1.5 10MMX44CM 125D LT</v>
          </cell>
          <cell r="E614">
            <v>20787</v>
          </cell>
          <cell r="F614">
            <v>26900</v>
          </cell>
        </row>
        <row r="615">
          <cell r="C615" t="str">
            <v>71676520</v>
          </cell>
          <cell r="D615" t="str">
            <v>INTERTAN 1.5 10MMX44CM 125D RT</v>
          </cell>
          <cell r="E615">
            <v>20787</v>
          </cell>
          <cell r="F615">
            <v>26900</v>
          </cell>
        </row>
        <row r="616">
          <cell r="C616" t="str">
            <v>71676529</v>
          </cell>
          <cell r="D616" t="str">
            <v>INTERTAN 1.5 10MMX32CM 130D LT</v>
          </cell>
          <cell r="E616">
            <v>17371</v>
          </cell>
          <cell r="F616">
            <v>22481</v>
          </cell>
        </row>
        <row r="617">
          <cell r="C617" t="str">
            <v>71676530</v>
          </cell>
          <cell r="D617" t="str">
            <v>INTERTAN 1.5 10MMX32CM 130D RT</v>
          </cell>
          <cell r="E617">
            <v>17371.45</v>
          </cell>
          <cell r="F617">
            <v>22481</v>
          </cell>
        </row>
        <row r="618">
          <cell r="C618" t="str">
            <v>71676531</v>
          </cell>
          <cell r="D618" t="str">
            <v>INTERTAN 1.5 10MMX34CM 130D LT</v>
          </cell>
          <cell r="E618">
            <v>17371</v>
          </cell>
          <cell r="F618">
            <v>22481</v>
          </cell>
        </row>
        <row r="619">
          <cell r="C619" t="str">
            <v>71676532</v>
          </cell>
          <cell r="D619" t="e">
            <v>#N/A</v>
          </cell>
          <cell r="E619">
            <v>17371</v>
          </cell>
          <cell r="F619">
            <v>22481</v>
          </cell>
        </row>
        <row r="620">
          <cell r="C620" t="str">
            <v>71676533</v>
          </cell>
          <cell r="D620" t="str">
            <v>INTERTAN 1.5 10MMX36CM 130D LT</v>
          </cell>
          <cell r="E620">
            <v>17371.45</v>
          </cell>
          <cell r="F620">
            <v>22481</v>
          </cell>
        </row>
        <row r="621">
          <cell r="C621" t="str">
            <v>71676534</v>
          </cell>
          <cell r="D621" t="str">
            <v>INTERTAN 1.5 10MMX36CM 130D RT</v>
          </cell>
          <cell r="E621">
            <v>17371.45</v>
          </cell>
          <cell r="F621">
            <v>22481</v>
          </cell>
        </row>
        <row r="622">
          <cell r="C622" t="str">
            <v>71676535</v>
          </cell>
          <cell r="D622" t="e">
            <v>#N/A</v>
          </cell>
          <cell r="E622">
            <v>17371</v>
          </cell>
          <cell r="F622">
            <v>22481</v>
          </cell>
        </row>
        <row r="623">
          <cell r="C623" t="str">
            <v>71676536</v>
          </cell>
          <cell r="D623" t="str">
            <v>INTERTAN 1.5 10MMX38CM 130D RT</v>
          </cell>
          <cell r="E623">
            <v>17371.45</v>
          </cell>
          <cell r="F623">
            <v>22481</v>
          </cell>
        </row>
        <row r="624">
          <cell r="C624" t="str">
            <v>71676537</v>
          </cell>
          <cell r="D624" t="e">
            <v>#N/A</v>
          </cell>
          <cell r="E624">
            <v>17371</v>
          </cell>
          <cell r="F624">
            <v>22481</v>
          </cell>
        </row>
        <row r="625">
          <cell r="C625" t="str">
            <v>71676538</v>
          </cell>
          <cell r="D625" t="e">
            <v>#N/A</v>
          </cell>
          <cell r="E625">
            <v>17371</v>
          </cell>
          <cell r="F625">
            <v>22481</v>
          </cell>
        </row>
        <row r="626">
          <cell r="C626" t="str">
            <v>71676539</v>
          </cell>
          <cell r="D626" t="str">
            <v>INTERTAN 1.5 10MMX42CM 130D LT</v>
          </cell>
          <cell r="E626">
            <v>17371.45</v>
          </cell>
          <cell r="F626">
            <v>22481</v>
          </cell>
        </row>
        <row r="627">
          <cell r="C627" t="str">
            <v>71676540</v>
          </cell>
          <cell r="D627" t="e">
            <v>#N/A</v>
          </cell>
          <cell r="E627">
            <v>17371</v>
          </cell>
          <cell r="F627">
            <v>22481</v>
          </cell>
        </row>
        <row r="628">
          <cell r="C628" t="str">
            <v>71676541</v>
          </cell>
          <cell r="D628" t="str">
            <v>INTERTAN 1.5 10mm X 44CM 130D LT</v>
          </cell>
          <cell r="E628">
            <v>20786.622500000001</v>
          </cell>
          <cell r="F628">
            <v>26900</v>
          </cell>
        </row>
        <row r="629">
          <cell r="C629" t="str">
            <v>71676542</v>
          </cell>
          <cell r="D629" t="str">
            <v>INTERTAN 1.5 10mm X 44CM 130D RT</v>
          </cell>
          <cell r="E629">
            <v>20786.622500000001</v>
          </cell>
          <cell r="F629">
            <v>26900</v>
          </cell>
        </row>
        <row r="630">
          <cell r="C630" t="str">
            <v>71676545</v>
          </cell>
          <cell r="D630" t="str">
            <v>INTERTAN 10S 11.5MM X 26CM 125D LEFT</v>
          </cell>
          <cell r="E630">
            <v>17371</v>
          </cell>
          <cell r="F630">
            <v>22481</v>
          </cell>
        </row>
        <row r="631">
          <cell r="C631" t="str">
            <v>71676546</v>
          </cell>
          <cell r="D631" t="str">
            <v>INTERTAN 10S 11.5MM X 26CM 125D RIGHT</v>
          </cell>
          <cell r="E631">
            <v>17371</v>
          </cell>
          <cell r="F631">
            <v>22481</v>
          </cell>
        </row>
        <row r="632">
          <cell r="C632" t="str">
            <v>71676547</v>
          </cell>
          <cell r="D632" t="str">
            <v>INTERTAN 10S 11.5MM X 28CM 125D LEFT</v>
          </cell>
          <cell r="E632">
            <v>17371</v>
          </cell>
          <cell r="F632">
            <v>22481</v>
          </cell>
        </row>
        <row r="633">
          <cell r="C633" t="str">
            <v>71676548</v>
          </cell>
          <cell r="D633" t="str">
            <v>INTERTAN 10S 11.5MM X 28CM 125D RIGHT</v>
          </cell>
          <cell r="E633">
            <v>17371</v>
          </cell>
          <cell r="F633">
            <v>22481</v>
          </cell>
        </row>
        <row r="634">
          <cell r="C634" t="str">
            <v>71676549</v>
          </cell>
          <cell r="D634" t="str">
            <v>INTERTAN 10S 11.5MM X 30CM 125D LEFT</v>
          </cell>
          <cell r="E634">
            <v>17371</v>
          </cell>
          <cell r="F634">
            <v>22481</v>
          </cell>
        </row>
        <row r="635">
          <cell r="C635" t="str">
            <v>71676550</v>
          </cell>
          <cell r="D635" t="str">
            <v>INTERTAN 10S 11.5MM X 30CM 125D RIGHT</v>
          </cell>
          <cell r="E635">
            <v>17371</v>
          </cell>
          <cell r="F635">
            <v>22481</v>
          </cell>
        </row>
        <row r="636">
          <cell r="C636" t="str">
            <v>71676551</v>
          </cell>
          <cell r="D636" t="str">
            <v>INTERTAN 1.5 11.5MMX32CM 125D LT</v>
          </cell>
          <cell r="E636">
            <v>17371</v>
          </cell>
          <cell r="F636">
            <v>22481</v>
          </cell>
        </row>
        <row r="637">
          <cell r="C637" t="str">
            <v>71676552</v>
          </cell>
          <cell r="D637" t="str">
            <v>INTERTAN 1.5 11.5MMX32CM 125D RT</v>
          </cell>
          <cell r="E637">
            <v>17371</v>
          </cell>
          <cell r="F637">
            <v>22481</v>
          </cell>
        </row>
        <row r="638">
          <cell r="C638" t="str">
            <v>71676553</v>
          </cell>
          <cell r="D638" t="str">
            <v>INTERTAN 1.5 11.5MMX34CM 125D LT</v>
          </cell>
          <cell r="E638">
            <v>17371.45</v>
          </cell>
          <cell r="F638">
            <v>22481</v>
          </cell>
        </row>
        <row r="639">
          <cell r="C639" t="str">
            <v>71676554</v>
          </cell>
          <cell r="D639" t="str">
            <v>INTERTAN 1.5 11.5MMX34CM 125D RT</v>
          </cell>
          <cell r="E639">
            <v>17371.45</v>
          </cell>
          <cell r="F639">
            <v>22481</v>
          </cell>
        </row>
        <row r="640">
          <cell r="C640" t="str">
            <v>71676555</v>
          </cell>
          <cell r="D640" t="str">
            <v>INTERTAN 1.5 11.5MMX36CM 125D LT</v>
          </cell>
          <cell r="E640">
            <v>17371</v>
          </cell>
          <cell r="F640">
            <v>22481</v>
          </cell>
        </row>
        <row r="641">
          <cell r="C641" t="str">
            <v>71676556</v>
          </cell>
          <cell r="D641" t="str">
            <v>INTERTAN 1.5 11.5MMX36CM 125D RT</v>
          </cell>
          <cell r="E641">
            <v>17371</v>
          </cell>
          <cell r="F641">
            <v>22481</v>
          </cell>
        </row>
        <row r="642">
          <cell r="C642" t="str">
            <v>71676557</v>
          </cell>
          <cell r="D642" t="str">
            <v>INTERTAN 1.5 11.5MMX38CM 125D LT</v>
          </cell>
          <cell r="E642">
            <v>17371.45</v>
          </cell>
          <cell r="F642">
            <v>22481</v>
          </cell>
        </row>
        <row r="643">
          <cell r="C643" t="str">
            <v>71676558</v>
          </cell>
          <cell r="D643" t="str">
            <v>INTERTAN 1.5 11.5MMX38CM 125D RT</v>
          </cell>
          <cell r="E643">
            <v>17371.45</v>
          </cell>
          <cell r="F643">
            <v>22481</v>
          </cell>
        </row>
        <row r="644">
          <cell r="C644" t="str">
            <v>71676559</v>
          </cell>
          <cell r="D644" t="str">
            <v>INTERTAN 1.5 11.5MMX40CM 125D LT</v>
          </cell>
          <cell r="E644">
            <v>17371</v>
          </cell>
          <cell r="F644">
            <v>22481</v>
          </cell>
        </row>
        <row r="645">
          <cell r="C645" t="str">
            <v>71676560</v>
          </cell>
          <cell r="D645" t="str">
            <v>INTERTAN 1.5 11.5MMX40CM 125D RT</v>
          </cell>
          <cell r="E645">
            <v>17371</v>
          </cell>
          <cell r="F645">
            <v>22481</v>
          </cell>
        </row>
        <row r="646">
          <cell r="C646" t="str">
            <v>71676561</v>
          </cell>
          <cell r="D646" t="str">
            <v>INTERTAN 1.5 11.5MMX42CM 125D LT</v>
          </cell>
          <cell r="E646">
            <v>17371</v>
          </cell>
          <cell r="F646">
            <v>22481</v>
          </cell>
        </row>
        <row r="647">
          <cell r="C647" t="str">
            <v>71676562</v>
          </cell>
          <cell r="D647" t="str">
            <v>INTERTAN 1.5 11.5MMX42CM 125D RT</v>
          </cell>
          <cell r="E647">
            <v>17371.45</v>
          </cell>
          <cell r="F647">
            <v>22481</v>
          </cell>
        </row>
        <row r="648">
          <cell r="C648" t="str">
            <v>71676563</v>
          </cell>
          <cell r="D648" t="str">
            <v>INTERTAN 1.5 11.5MMX44CM 125D LT</v>
          </cell>
          <cell r="E648">
            <v>20787</v>
          </cell>
          <cell r="F648">
            <v>26900</v>
          </cell>
        </row>
        <row r="649">
          <cell r="C649" t="str">
            <v>71676564</v>
          </cell>
          <cell r="D649" t="str">
            <v>INTERTAN 1.5 11.5MMX44CM 125D RT</v>
          </cell>
          <cell r="E649">
            <v>20787</v>
          </cell>
          <cell r="F649">
            <v>26900</v>
          </cell>
        </row>
        <row r="650">
          <cell r="C650" t="str">
            <v>71676565</v>
          </cell>
          <cell r="D650" t="str">
            <v>INTERTAN 10S 11.5MM X 46CM 125D LEFT</v>
          </cell>
          <cell r="E650">
            <v>20787</v>
          </cell>
          <cell r="F650">
            <v>26900</v>
          </cell>
        </row>
        <row r="651">
          <cell r="C651" t="str">
            <v>71676566</v>
          </cell>
          <cell r="D651" t="str">
            <v>INTERTAN 10S 11.5MM X 46CM 125D RIGHT</v>
          </cell>
          <cell r="E651">
            <v>20787</v>
          </cell>
          <cell r="F651">
            <v>26900</v>
          </cell>
        </row>
        <row r="652">
          <cell r="C652" t="str">
            <v>71676573</v>
          </cell>
          <cell r="D652" t="str">
            <v>INTERTAN 1.5 11.5MMX32CM 130D LT</v>
          </cell>
          <cell r="E652">
            <v>17371.45</v>
          </cell>
          <cell r="F652">
            <v>22481</v>
          </cell>
        </row>
        <row r="653">
          <cell r="C653" t="str">
            <v>71676574</v>
          </cell>
          <cell r="D653" t="str">
            <v>INTERTAN 1.5 11.5MMX32CM 130D RT</v>
          </cell>
          <cell r="E653">
            <v>17371.45</v>
          </cell>
          <cell r="F653">
            <v>22481</v>
          </cell>
        </row>
        <row r="654">
          <cell r="C654" t="str">
            <v>71676575</v>
          </cell>
          <cell r="D654" t="str">
            <v>INTERTAN 1.5 11.5MMX34CM 130D LT</v>
          </cell>
          <cell r="E654">
            <v>17371.45</v>
          </cell>
          <cell r="F654">
            <v>22481</v>
          </cell>
        </row>
        <row r="655">
          <cell r="C655" t="str">
            <v>71676576</v>
          </cell>
          <cell r="D655" t="str">
            <v>INTERTAN 1.5 11.5MMX34CM 130D RT</v>
          </cell>
          <cell r="E655">
            <v>17371.45</v>
          </cell>
          <cell r="F655">
            <v>22481</v>
          </cell>
        </row>
        <row r="656">
          <cell r="C656" t="str">
            <v>71676577</v>
          </cell>
          <cell r="D656" t="str">
            <v>INTERTAN 1.5 11.5MMX36CM 130D LT</v>
          </cell>
          <cell r="E656">
            <v>17371.45</v>
          </cell>
          <cell r="F656">
            <v>22481</v>
          </cell>
        </row>
        <row r="657">
          <cell r="C657" t="str">
            <v>71676578</v>
          </cell>
          <cell r="D657" t="str">
            <v>INTERTAN 1.5 11.5MMX36CM 130D RT</v>
          </cell>
          <cell r="E657">
            <v>17371.45</v>
          </cell>
          <cell r="F657">
            <v>22481</v>
          </cell>
        </row>
        <row r="658">
          <cell r="C658" t="str">
            <v>71676579</v>
          </cell>
          <cell r="D658" t="str">
            <v>INTERTAN 1.5 11.5MMX38CM 130D LT</v>
          </cell>
          <cell r="E658">
            <v>17371.45</v>
          </cell>
          <cell r="F658">
            <v>22481</v>
          </cell>
        </row>
        <row r="659">
          <cell r="C659" t="str">
            <v>71676580</v>
          </cell>
          <cell r="D659" t="str">
            <v>INTERTAN 1.5 11.5MMX38CM 130D RT</v>
          </cell>
          <cell r="E659">
            <v>17371.45</v>
          </cell>
          <cell r="F659">
            <v>22481</v>
          </cell>
        </row>
        <row r="660">
          <cell r="C660" t="str">
            <v>71676581</v>
          </cell>
          <cell r="D660" t="str">
            <v>INTERTAN 1.5 11.5MMX40CM 130D LT</v>
          </cell>
          <cell r="E660">
            <v>17371.45</v>
          </cell>
          <cell r="F660">
            <v>22481</v>
          </cell>
        </row>
        <row r="661">
          <cell r="C661" t="str">
            <v>71676582</v>
          </cell>
          <cell r="D661" t="str">
            <v>INTERTAN 1.5 11.5MMX40CM 130D RT</v>
          </cell>
          <cell r="E661">
            <v>17371.45</v>
          </cell>
          <cell r="F661">
            <v>22481</v>
          </cell>
        </row>
        <row r="662">
          <cell r="C662" t="str">
            <v>71676583</v>
          </cell>
          <cell r="D662" t="str">
            <v>INTERTAN 1.5 11.5MMX42CM 130D LT</v>
          </cell>
          <cell r="E662">
            <v>17371.45</v>
          </cell>
          <cell r="F662">
            <v>22481</v>
          </cell>
        </row>
        <row r="663">
          <cell r="C663" t="str">
            <v>71676584</v>
          </cell>
          <cell r="D663" t="str">
            <v>INTERTAN 1.5 11.5MMX42CM 130D RT</v>
          </cell>
          <cell r="E663">
            <v>17371.45</v>
          </cell>
          <cell r="F663">
            <v>22481</v>
          </cell>
        </row>
        <row r="664">
          <cell r="C664" t="str">
            <v>71676585</v>
          </cell>
          <cell r="D664" t="str">
            <v>INTERTAN 1.5 11.5MMX44CM 130D LT</v>
          </cell>
          <cell r="E664">
            <v>20786.622500000001</v>
          </cell>
          <cell r="F664">
            <v>26900</v>
          </cell>
        </row>
        <row r="665">
          <cell r="C665" t="str">
            <v>71676586</v>
          </cell>
          <cell r="D665" t="str">
            <v>INTERTAN 1.5 11.5MMX44CM 130D RT</v>
          </cell>
          <cell r="E665">
            <v>20786.622500000001</v>
          </cell>
          <cell r="F665">
            <v>26900</v>
          </cell>
        </row>
        <row r="666">
          <cell r="C666" t="str">
            <v>71676589</v>
          </cell>
          <cell r="D666" t="str">
            <v>INTERTAN 10S 13MM X 26CM 125D LEFT</v>
          </cell>
          <cell r="E666">
            <v>17371</v>
          </cell>
          <cell r="F666">
            <v>22481</v>
          </cell>
        </row>
        <row r="667">
          <cell r="C667" t="str">
            <v>71676590</v>
          </cell>
          <cell r="D667" t="str">
            <v>INTERTAN 10S 13MM X 26CM 125D RIGHT</v>
          </cell>
          <cell r="E667">
            <v>17371</v>
          </cell>
          <cell r="F667">
            <v>22481</v>
          </cell>
        </row>
        <row r="668">
          <cell r="C668" t="str">
            <v>71676591</v>
          </cell>
          <cell r="D668" t="str">
            <v>INTERTAN 10S 13MM X 28CM 125D LEFT</v>
          </cell>
          <cell r="E668">
            <v>17371</v>
          </cell>
          <cell r="F668">
            <v>22481</v>
          </cell>
        </row>
        <row r="669">
          <cell r="C669" t="str">
            <v>71676592</v>
          </cell>
          <cell r="D669" t="str">
            <v>INTERTAN 10S 13MM X 28CM 125D RIGHT</v>
          </cell>
          <cell r="E669">
            <v>17371</v>
          </cell>
          <cell r="F669">
            <v>22481</v>
          </cell>
        </row>
        <row r="670">
          <cell r="C670" t="str">
            <v>71676593</v>
          </cell>
          <cell r="D670" t="str">
            <v>INTERTAN 10S 13MM X 30CM 125D LEFT</v>
          </cell>
          <cell r="E670">
            <v>17371</v>
          </cell>
          <cell r="F670">
            <v>22481</v>
          </cell>
        </row>
        <row r="671">
          <cell r="C671" t="str">
            <v>71676594</v>
          </cell>
          <cell r="D671" t="str">
            <v>INTERTAN 10S 13MM X 30CM 125D RIGHT</v>
          </cell>
          <cell r="E671">
            <v>17371</v>
          </cell>
          <cell r="F671">
            <v>22481</v>
          </cell>
        </row>
        <row r="672">
          <cell r="C672" t="str">
            <v>71676595</v>
          </cell>
          <cell r="D672" t="str">
            <v>INTERTAN 10S 13MM X 32CM 125D LEFT</v>
          </cell>
          <cell r="E672">
            <v>17371</v>
          </cell>
          <cell r="F672">
            <v>22481</v>
          </cell>
        </row>
        <row r="673">
          <cell r="C673" t="str">
            <v>71676596</v>
          </cell>
          <cell r="D673" t="str">
            <v>INTERTAN 10S 13MM X 32CM 125D RIGHT</v>
          </cell>
          <cell r="E673">
            <v>17371</v>
          </cell>
          <cell r="F673">
            <v>22481</v>
          </cell>
        </row>
        <row r="674">
          <cell r="C674" t="str">
            <v>71676597</v>
          </cell>
          <cell r="D674" t="str">
            <v>INTERTAN 1.5 13X34 125D LT</v>
          </cell>
          <cell r="E674">
            <v>17371</v>
          </cell>
          <cell r="F674">
            <v>22481</v>
          </cell>
        </row>
        <row r="675">
          <cell r="C675" t="str">
            <v>71676598</v>
          </cell>
          <cell r="D675" t="str">
            <v>INTERTAN 1.5 13X34 125D RT</v>
          </cell>
          <cell r="E675">
            <v>17371</v>
          </cell>
          <cell r="F675">
            <v>22481</v>
          </cell>
        </row>
        <row r="676">
          <cell r="C676" t="str">
            <v>71676599</v>
          </cell>
          <cell r="D676" t="str">
            <v>INTERTAN 1.5 13X36 125D LT</v>
          </cell>
          <cell r="E676">
            <v>17371</v>
          </cell>
          <cell r="F676">
            <v>22481</v>
          </cell>
        </row>
        <row r="677">
          <cell r="C677" t="str">
            <v>71676600</v>
          </cell>
          <cell r="D677" t="str">
            <v>INTERTAN 1.5 13X36 125D RT</v>
          </cell>
          <cell r="E677">
            <v>17371</v>
          </cell>
          <cell r="F677">
            <v>22481</v>
          </cell>
        </row>
        <row r="678">
          <cell r="C678" t="str">
            <v>71676601</v>
          </cell>
          <cell r="D678" t="str">
            <v>INTERTAN 1.5 13X38 125D LT</v>
          </cell>
          <cell r="E678">
            <v>17371</v>
          </cell>
          <cell r="F678">
            <v>22481</v>
          </cell>
        </row>
        <row r="679">
          <cell r="C679" t="str">
            <v>71676602</v>
          </cell>
          <cell r="D679" t="str">
            <v>INTERTAN 1.5 13X38 125D RT</v>
          </cell>
          <cell r="E679">
            <v>17371</v>
          </cell>
          <cell r="F679">
            <v>22481</v>
          </cell>
        </row>
        <row r="680">
          <cell r="C680" t="str">
            <v>71676603</v>
          </cell>
          <cell r="D680" t="str">
            <v>INTERTAN 1.5 13X40 125D LT</v>
          </cell>
          <cell r="E680">
            <v>17371</v>
          </cell>
          <cell r="F680">
            <v>22481</v>
          </cell>
        </row>
        <row r="681">
          <cell r="C681" t="str">
            <v>71676604</v>
          </cell>
          <cell r="D681" t="str">
            <v>INTERTAN 1.5 13X40 125D RT</v>
          </cell>
          <cell r="E681">
            <v>17371</v>
          </cell>
          <cell r="F681">
            <v>22481</v>
          </cell>
        </row>
        <row r="682">
          <cell r="C682" t="str">
            <v>71676605</v>
          </cell>
          <cell r="D682" t="str">
            <v>INTERTAN 1.5 13X42 125D LT</v>
          </cell>
          <cell r="E682">
            <v>20787</v>
          </cell>
          <cell r="F682">
            <v>26900</v>
          </cell>
        </row>
        <row r="683">
          <cell r="C683" t="str">
            <v>71676606</v>
          </cell>
          <cell r="D683" t="str">
            <v>INTERTAN 1.5 13X42 125D RT</v>
          </cell>
          <cell r="E683">
            <v>20787</v>
          </cell>
          <cell r="F683">
            <v>26900</v>
          </cell>
        </row>
        <row r="684">
          <cell r="C684" t="str">
            <v>71676607</v>
          </cell>
          <cell r="D684" t="str">
            <v>INTERTAN 1.5 13X44 125D LT</v>
          </cell>
          <cell r="E684">
            <v>20787</v>
          </cell>
          <cell r="F684">
            <v>26900</v>
          </cell>
        </row>
        <row r="685">
          <cell r="C685" t="str">
            <v>71676608</v>
          </cell>
          <cell r="D685" t="str">
            <v>INTERTAN 1.5 13X44 125D RT</v>
          </cell>
          <cell r="E685">
            <v>20787</v>
          </cell>
          <cell r="F685">
            <v>26900</v>
          </cell>
        </row>
        <row r="686">
          <cell r="C686" t="str">
            <v>71676609</v>
          </cell>
          <cell r="D686" t="str">
            <v>INTERTAN 10S 13MM X 46CM 125D LEFT</v>
          </cell>
          <cell r="E686">
            <v>20787</v>
          </cell>
          <cell r="F686">
            <v>26900</v>
          </cell>
        </row>
        <row r="687">
          <cell r="C687" t="str">
            <v>71676610</v>
          </cell>
          <cell r="D687" t="str">
            <v>INTERTAN 10S 13MM X 46CM 125D RIGHT</v>
          </cell>
          <cell r="E687">
            <v>20787</v>
          </cell>
          <cell r="F687">
            <v>26900</v>
          </cell>
        </row>
        <row r="688">
          <cell r="C688" t="str">
            <v>71676619</v>
          </cell>
          <cell r="D688" t="str">
            <v>INTERTAN 1.5 13X34 130D LT</v>
          </cell>
          <cell r="E688">
            <v>17371</v>
          </cell>
          <cell r="F688">
            <v>22481</v>
          </cell>
        </row>
        <row r="689">
          <cell r="C689" t="str">
            <v>71676620</v>
          </cell>
          <cell r="D689" t="str">
            <v>INTERTAN 1.5 13X34 130D RT</v>
          </cell>
          <cell r="E689">
            <v>17371</v>
          </cell>
          <cell r="F689">
            <v>22481</v>
          </cell>
        </row>
        <row r="690">
          <cell r="C690" t="str">
            <v>71676621</v>
          </cell>
          <cell r="D690" t="str">
            <v>INTERTAN 1.5 13X36 130D LT</v>
          </cell>
          <cell r="E690">
            <v>17371</v>
          </cell>
          <cell r="F690">
            <v>22481</v>
          </cell>
        </row>
        <row r="691">
          <cell r="C691" t="str">
            <v>71676622</v>
          </cell>
          <cell r="D691" t="str">
            <v>INTERTAN 1.5 13X36 130D RT</v>
          </cell>
          <cell r="E691">
            <v>17371</v>
          </cell>
          <cell r="F691">
            <v>22481</v>
          </cell>
        </row>
        <row r="692">
          <cell r="C692" t="str">
            <v>71676623</v>
          </cell>
          <cell r="D692" t="str">
            <v>INTERTAN 1.5 13X38 130D LT</v>
          </cell>
          <cell r="E692">
            <v>17371</v>
          </cell>
          <cell r="F692">
            <v>22481</v>
          </cell>
        </row>
        <row r="693">
          <cell r="C693" t="str">
            <v>71676624</v>
          </cell>
          <cell r="D693" t="str">
            <v>INTERTAN 1.5 13X38 130D RT</v>
          </cell>
          <cell r="E693">
            <v>17371</v>
          </cell>
          <cell r="F693">
            <v>22481</v>
          </cell>
        </row>
        <row r="694">
          <cell r="C694" t="str">
            <v>71676625</v>
          </cell>
          <cell r="D694" t="str">
            <v>INTERTAN 1.5 13X40 130D LT</v>
          </cell>
          <cell r="E694">
            <v>17371</v>
          </cell>
          <cell r="F694">
            <v>22481</v>
          </cell>
        </row>
        <row r="695">
          <cell r="C695" t="str">
            <v>71676626</v>
          </cell>
          <cell r="D695" t="str">
            <v>INTERTAN 1.5 13X40 130D RT</v>
          </cell>
          <cell r="E695">
            <v>17371</v>
          </cell>
          <cell r="F695">
            <v>22481</v>
          </cell>
        </row>
        <row r="696">
          <cell r="C696" t="str">
            <v>71676627</v>
          </cell>
          <cell r="D696" t="str">
            <v>INTERTAN 1.5 13X42 130D LT</v>
          </cell>
          <cell r="E696">
            <v>20787</v>
          </cell>
          <cell r="F696">
            <v>26900</v>
          </cell>
        </row>
        <row r="697">
          <cell r="C697" t="str">
            <v>71676628</v>
          </cell>
          <cell r="D697" t="str">
            <v>INTERTAN 1.5 13X42 130D RT</v>
          </cell>
          <cell r="E697">
            <v>20787</v>
          </cell>
          <cell r="F697">
            <v>26900</v>
          </cell>
        </row>
        <row r="698">
          <cell r="C698" t="str">
            <v>71676629</v>
          </cell>
          <cell r="D698" t="str">
            <v>INTERTAN 1.5 13X44 130D LT</v>
          </cell>
          <cell r="E698">
            <v>20787</v>
          </cell>
          <cell r="F698">
            <v>26900</v>
          </cell>
        </row>
        <row r="699">
          <cell r="C699" t="str">
            <v>71676630</v>
          </cell>
          <cell r="D699" t="str">
            <v>INTERTAN 1.5 13X44 130D RT</v>
          </cell>
          <cell r="E699">
            <v>20787</v>
          </cell>
          <cell r="F699">
            <v>26900</v>
          </cell>
        </row>
        <row r="700">
          <cell r="C700" t="str">
            <v>71677070</v>
          </cell>
          <cell r="D700" t="str">
            <v>LAG/COMP SCREW KIT 70/65</v>
          </cell>
          <cell r="E700">
            <v>10528.949999999999</v>
          </cell>
          <cell r="F700">
            <v>13626</v>
          </cell>
        </row>
        <row r="701">
          <cell r="C701" t="str">
            <v>71677075</v>
          </cell>
          <cell r="D701" t="str">
            <v>LAG/COMP SCREW KIT 75/70</v>
          </cell>
          <cell r="E701">
            <v>10528.949999999999</v>
          </cell>
          <cell r="F701">
            <v>13626</v>
          </cell>
        </row>
        <row r="702">
          <cell r="C702" t="str">
            <v>71677080</v>
          </cell>
          <cell r="D702" t="str">
            <v>LAG/COMP SCREW KIT 80/75</v>
          </cell>
          <cell r="E702">
            <v>10528.949999999999</v>
          </cell>
          <cell r="F702">
            <v>13626</v>
          </cell>
        </row>
        <row r="703">
          <cell r="C703" t="str">
            <v>71677085</v>
          </cell>
          <cell r="D703" t="str">
            <v>LAG/COMP SCREW KIT 85/80</v>
          </cell>
          <cell r="E703">
            <v>10528.949999999999</v>
          </cell>
          <cell r="F703">
            <v>13626</v>
          </cell>
        </row>
        <row r="704">
          <cell r="C704" t="str">
            <v>71677090</v>
          </cell>
          <cell r="D704" t="str">
            <v>LAG/COMP SCREW KIT 90/85</v>
          </cell>
          <cell r="E704">
            <v>10528.949999999999</v>
          </cell>
          <cell r="F704">
            <v>13626</v>
          </cell>
        </row>
        <row r="705">
          <cell r="C705" t="str">
            <v>71677095</v>
          </cell>
          <cell r="D705" t="str">
            <v>LAG/COMP SCREW KIT 95/90</v>
          </cell>
          <cell r="E705">
            <v>10528.949999999999</v>
          </cell>
          <cell r="F705">
            <v>13626</v>
          </cell>
        </row>
        <row r="706">
          <cell r="C706" t="str">
            <v>71677100</v>
          </cell>
          <cell r="D706" t="str">
            <v>LAG/COMP SCREW KIT 100/95</v>
          </cell>
          <cell r="E706">
            <v>10528.949999999999</v>
          </cell>
          <cell r="F706">
            <v>13626</v>
          </cell>
        </row>
        <row r="707">
          <cell r="C707" t="str">
            <v>71677105</v>
          </cell>
          <cell r="D707" t="str">
            <v>LAG/COMP SCREW KIT 105/100</v>
          </cell>
          <cell r="E707">
            <v>10528.949999999999</v>
          </cell>
          <cell r="F707">
            <v>13626</v>
          </cell>
        </row>
        <row r="708">
          <cell r="C708" t="str">
            <v>71677110</v>
          </cell>
          <cell r="D708" t="str">
            <v>LAG/COM SCREW KIT 110/105</v>
          </cell>
          <cell r="E708">
            <v>10528.949999999999</v>
          </cell>
          <cell r="F708">
            <v>13626</v>
          </cell>
        </row>
        <row r="709">
          <cell r="C709" t="str">
            <v>71677115</v>
          </cell>
          <cell r="D709" t="str">
            <v>LAG/COM SCREW KIT 115/110</v>
          </cell>
          <cell r="E709">
            <v>10528.949999999999</v>
          </cell>
          <cell r="F709">
            <v>13626</v>
          </cell>
        </row>
        <row r="710">
          <cell r="C710" t="str">
            <v>71678005</v>
          </cell>
          <cell r="D710" t="str">
            <v>INTERTAN SUBTROC LAG 11 X 105</v>
          </cell>
          <cell r="E710">
            <v>6315.5</v>
          </cell>
          <cell r="F710">
            <v>8173</v>
          </cell>
        </row>
        <row r="711">
          <cell r="C711" t="str">
            <v>71678010</v>
          </cell>
          <cell r="D711" t="str">
            <v>INTERTAN SUBTROC LAG 11 X 100</v>
          </cell>
          <cell r="E711">
            <v>6315.5</v>
          </cell>
          <cell r="F711">
            <v>8173</v>
          </cell>
        </row>
        <row r="712">
          <cell r="C712" t="str">
            <v>71678011</v>
          </cell>
          <cell r="D712" t="str">
            <v>INTERTAN SUBTROC LAG 11 X 110</v>
          </cell>
          <cell r="E712">
            <v>6315.5</v>
          </cell>
          <cell r="F712">
            <v>8173</v>
          </cell>
        </row>
        <row r="713">
          <cell r="C713" t="str">
            <v>71678015</v>
          </cell>
          <cell r="D713" t="str">
            <v>INTERTAN SUBTROC LAG 11 X 115</v>
          </cell>
          <cell r="E713">
            <v>6315.5</v>
          </cell>
          <cell r="F713">
            <v>8173</v>
          </cell>
        </row>
        <row r="714">
          <cell r="C714" t="str">
            <v>71678070</v>
          </cell>
          <cell r="D714" t="str">
            <v>INTERTAN SUBTROC LAG 11 X</v>
          </cell>
          <cell r="E714">
            <v>6316</v>
          </cell>
          <cell r="F714">
            <v>8173</v>
          </cell>
        </row>
        <row r="715">
          <cell r="C715" t="str">
            <v>71678075</v>
          </cell>
          <cell r="D715" t="str">
            <v>INTERTAN SUBTROC LAG 11 X</v>
          </cell>
          <cell r="E715">
            <v>6316</v>
          </cell>
          <cell r="F715">
            <v>8173</v>
          </cell>
        </row>
        <row r="716">
          <cell r="C716" t="str">
            <v>71678080</v>
          </cell>
          <cell r="D716" t="str">
            <v>INTERTAN SUBTROC LAG 11 X 80</v>
          </cell>
          <cell r="E716">
            <v>6315.5</v>
          </cell>
          <cell r="F716">
            <v>8173</v>
          </cell>
        </row>
        <row r="717">
          <cell r="C717" t="str">
            <v>71678085</v>
          </cell>
          <cell r="D717" t="str">
            <v>INTERTAN SUBTROC LAG 11 X 85</v>
          </cell>
          <cell r="E717">
            <v>6315.5</v>
          </cell>
          <cell r="F717">
            <v>8173</v>
          </cell>
        </row>
        <row r="718">
          <cell r="C718" t="str">
            <v>71678090</v>
          </cell>
          <cell r="D718" t="str">
            <v>INTERTAN SUBTROC LAG 11 X 90</v>
          </cell>
          <cell r="E718">
            <v>6315.5</v>
          </cell>
          <cell r="F718">
            <v>8173</v>
          </cell>
        </row>
        <row r="719">
          <cell r="C719" t="str">
            <v>71678095</v>
          </cell>
          <cell r="D719" t="str">
            <v>INTERTAN SUBTROC LAG 11 X 95</v>
          </cell>
          <cell r="E719">
            <v>6315.5</v>
          </cell>
          <cell r="F719">
            <v>8173</v>
          </cell>
        </row>
        <row r="720">
          <cell r="C720" t="str">
            <v>71691152</v>
          </cell>
          <cell r="D720" t="str">
            <v>SURESHOT HUMERAL DRILL GUIDE PROBE</v>
          </cell>
          <cell r="E720">
            <v>7333</v>
          </cell>
          <cell r="F720">
            <v>9490</v>
          </cell>
        </row>
        <row r="721">
          <cell r="C721" t="str">
            <v>71692803</v>
          </cell>
          <cell r="D721" t="str">
            <v>SS META SEMIEXTENDED DRILL GUIDE PROBE</v>
          </cell>
          <cell r="E721">
            <v>7333</v>
          </cell>
          <cell r="F721">
            <v>9490</v>
          </cell>
        </row>
        <row r="722">
          <cell r="C722" t="str">
            <v>71692810</v>
          </cell>
          <cell r="D722" t="str">
            <v>SURESHOT SHORT AO DRILL</v>
          </cell>
          <cell r="E722">
            <v>8120.05</v>
          </cell>
          <cell r="F722">
            <v>10508</v>
          </cell>
        </row>
        <row r="723">
          <cell r="C723" t="str">
            <v>71692811</v>
          </cell>
          <cell r="D723" t="str">
            <v>SURESHOT LONG AO DRILL</v>
          </cell>
          <cell r="E723">
            <v>7457.9</v>
          </cell>
          <cell r="F723">
            <v>9651</v>
          </cell>
        </row>
        <row r="724">
          <cell r="C724" t="str">
            <v>71692814</v>
          </cell>
          <cell r="D724" t="str">
            <v>SURESHOT META PROBE</v>
          </cell>
          <cell r="E724">
            <v>7332.95</v>
          </cell>
          <cell r="F724">
            <v>9490</v>
          </cell>
        </row>
        <row r="725">
          <cell r="C725" t="str">
            <v>71692815</v>
          </cell>
          <cell r="D725" t="str">
            <v>SURESHOT PERC TAN/FAN PROBE</v>
          </cell>
          <cell r="E725">
            <v>7332.95</v>
          </cell>
          <cell r="F725">
            <v>9490</v>
          </cell>
        </row>
        <row r="726">
          <cell r="C726" t="str">
            <v>71754020</v>
          </cell>
          <cell r="D726" t="str">
            <v>4.0 X 20 SELFTAP COR SCR TI</v>
          </cell>
          <cell r="E726">
            <v>1601.3999999999999</v>
          </cell>
          <cell r="F726">
            <v>2072</v>
          </cell>
        </row>
        <row r="727">
          <cell r="C727" t="str">
            <v>71754022</v>
          </cell>
          <cell r="D727" t="str">
            <v>4.0 X 22 SELFTAP COR SCR TI</v>
          </cell>
          <cell r="E727">
            <v>1601.3999999999999</v>
          </cell>
          <cell r="F727">
            <v>2072</v>
          </cell>
        </row>
        <row r="728">
          <cell r="C728" t="str">
            <v>71754024</v>
          </cell>
          <cell r="D728" t="str">
            <v>4.0 X 24 SELFTAP COR SCR TI</v>
          </cell>
          <cell r="E728">
            <v>1601.3999999999999</v>
          </cell>
          <cell r="F728">
            <v>2072</v>
          </cell>
        </row>
        <row r="729">
          <cell r="C729" t="str">
            <v>71754026</v>
          </cell>
          <cell r="D729" t="str">
            <v>4.0 X 26 SELFTAP COR SCR TI</v>
          </cell>
          <cell r="E729">
            <v>1601.3999999999999</v>
          </cell>
          <cell r="F729">
            <v>2072</v>
          </cell>
        </row>
        <row r="730">
          <cell r="C730" t="str">
            <v>71754028</v>
          </cell>
          <cell r="D730" t="str">
            <v>4.0 X 28 SELFTAP COR SCR TI</v>
          </cell>
          <cell r="E730">
            <v>1601.3999999999999</v>
          </cell>
          <cell r="F730">
            <v>2072</v>
          </cell>
        </row>
        <row r="731">
          <cell r="C731" t="str">
            <v>71754030</v>
          </cell>
          <cell r="D731" t="str">
            <v>4.0 X 30 SELFTAP COR SCR TI</v>
          </cell>
          <cell r="E731">
            <v>1601.3999999999999</v>
          </cell>
          <cell r="F731">
            <v>2072</v>
          </cell>
        </row>
        <row r="732">
          <cell r="C732" t="str">
            <v>71754032</v>
          </cell>
          <cell r="D732" t="str">
            <v>4.0 X 32 SELFTAP COR SCR TI</v>
          </cell>
          <cell r="E732">
            <v>1601.3999999999999</v>
          </cell>
          <cell r="F732">
            <v>2072</v>
          </cell>
        </row>
        <row r="733">
          <cell r="C733" t="str">
            <v>71754034</v>
          </cell>
          <cell r="D733" t="str">
            <v>4.0 X 34 SELFTAP COR SCR TI</v>
          </cell>
          <cell r="E733">
            <v>1601.3999999999999</v>
          </cell>
          <cell r="F733">
            <v>2072</v>
          </cell>
        </row>
        <row r="734">
          <cell r="C734" t="str">
            <v>71754036</v>
          </cell>
          <cell r="D734" t="str">
            <v>4.0 X 36 SELFTAP COR SCR TI</v>
          </cell>
          <cell r="E734">
            <v>1601.3999999999999</v>
          </cell>
          <cell r="F734">
            <v>2072</v>
          </cell>
        </row>
        <row r="735">
          <cell r="C735" t="str">
            <v>71754038</v>
          </cell>
          <cell r="D735" t="str">
            <v>4.0 X 38 SELFTAP COR SCR TI</v>
          </cell>
          <cell r="E735">
            <v>1601.3999999999999</v>
          </cell>
          <cell r="F735">
            <v>2072</v>
          </cell>
        </row>
        <row r="736">
          <cell r="C736" t="str">
            <v>71754040</v>
          </cell>
          <cell r="D736" t="str">
            <v>4.0 X 40 SELFTAP COR SCR TI</v>
          </cell>
          <cell r="E736">
            <v>1601.3999999999999</v>
          </cell>
          <cell r="F736">
            <v>2072</v>
          </cell>
        </row>
        <row r="737">
          <cell r="C737" t="str">
            <v>71755024</v>
          </cell>
          <cell r="D737" t="str">
            <v>5.0 X 24 SELFTAP CAN SCR TI</v>
          </cell>
          <cell r="E737">
            <v>2096.1</v>
          </cell>
          <cell r="F737">
            <v>2713</v>
          </cell>
        </row>
        <row r="738">
          <cell r="C738" t="str">
            <v>71755026</v>
          </cell>
          <cell r="D738" t="str">
            <v>5.0 X 26 SELFTAP CAN SCR TI</v>
          </cell>
          <cell r="E738">
            <v>2096.1</v>
          </cell>
          <cell r="F738">
            <v>2713</v>
          </cell>
        </row>
        <row r="739">
          <cell r="C739" t="str">
            <v>71755028</v>
          </cell>
          <cell r="D739" t="str">
            <v>5.0 X 28 SELFTAP CAN SCR TI</v>
          </cell>
          <cell r="E739">
            <v>2096.1</v>
          </cell>
          <cell r="F739">
            <v>2713</v>
          </cell>
        </row>
        <row r="740">
          <cell r="C740" t="str">
            <v>71755030</v>
          </cell>
          <cell r="D740" t="str">
            <v>5 X 30 SELFTAP CAN SCR {} TI</v>
          </cell>
          <cell r="E740">
            <v>2096.1</v>
          </cell>
          <cell r="F740">
            <v>2713</v>
          </cell>
        </row>
        <row r="741">
          <cell r="C741" t="str">
            <v>71755032</v>
          </cell>
          <cell r="D741" t="str">
            <v>5 X 32 SELFTAP CAN SCR {} TI</v>
          </cell>
          <cell r="E741">
            <v>2096.1</v>
          </cell>
          <cell r="F741">
            <v>2713</v>
          </cell>
        </row>
        <row r="742">
          <cell r="C742" t="str">
            <v>71755034</v>
          </cell>
          <cell r="D742" t="str">
            <v>5 X 34 SELFTAP CAN SCR {} TI</v>
          </cell>
          <cell r="E742">
            <v>2096.1</v>
          </cell>
          <cell r="F742">
            <v>2713</v>
          </cell>
        </row>
        <row r="743">
          <cell r="C743" t="str">
            <v>71755036</v>
          </cell>
          <cell r="D743" t="str">
            <v>5 X 36 SELFTAP CAN SCR {} TI</v>
          </cell>
          <cell r="E743">
            <v>2096.1</v>
          </cell>
          <cell r="F743">
            <v>2713</v>
          </cell>
        </row>
        <row r="744">
          <cell r="C744" t="str">
            <v>71755038</v>
          </cell>
          <cell r="D744" t="str">
            <v>5 X 38 SELFTAP CAN SCR {} TI</v>
          </cell>
          <cell r="E744">
            <v>2096.1</v>
          </cell>
          <cell r="F744">
            <v>2713</v>
          </cell>
        </row>
        <row r="745">
          <cell r="C745" t="str">
            <v>71755040</v>
          </cell>
          <cell r="D745" t="str">
            <v>5 X 40 SELFTAP CANC SCR TI</v>
          </cell>
          <cell r="E745">
            <v>2096.1</v>
          </cell>
          <cell r="F745">
            <v>2713</v>
          </cell>
        </row>
        <row r="746">
          <cell r="C746" t="str">
            <v>71755042</v>
          </cell>
          <cell r="D746" t="str">
            <v>5 X 42 SELFTAP CANC SCR TI</v>
          </cell>
          <cell r="E746">
            <v>2096.1</v>
          </cell>
          <cell r="F746">
            <v>2713</v>
          </cell>
        </row>
        <row r="747">
          <cell r="C747" t="str">
            <v>71755044</v>
          </cell>
          <cell r="D747" t="str">
            <v>5 X 44 SELFTAP CANC SCR TI</v>
          </cell>
          <cell r="E747">
            <v>2096.1</v>
          </cell>
          <cell r="F747">
            <v>2713</v>
          </cell>
        </row>
        <row r="748">
          <cell r="C748" t="str">
            <v>71755046</v>
          </cell>
          <cell r="D748" t="str">
            <v>5 X 46 SELFTAP CANC SCR TI</v>
          </cell>
          <cell r="E748">
            <v>2096.1</v>
          </cell>
          <cell r="F748">
            <v>2713</v>
          </cell>
        </row>
        <row r="749">
          <cell r="C749" t="str">
            <v>71755048</v>
          </cell>
          <cell r="D749" t="str">
            <v>5 X 48 SELFTAP CANC SCR TI</v>
          </cell>
          <cell r="E749">
            <v>2096.1</v>
          </cell>
          <cell r="F749">
            <v>2713</v>
          </cell>
        </row>
        <row r="750">
          <cell r="C750" t="str">
            <v>71755050</v>
          </cell>
          <cell r="D750" t="str">
            <v>X X 50 SELFTAP CANC SCR TI</v>
          </cell>
          <cell r="E750">
            <v>2096.1</v>
          </cell>
          <cell r="F750">
            <v>2713</v>
          </cell>
        </row>
        <row r="751">
          <cell r="C751" t="str">
            <v>71755052</v>
          </cell>
          <cell r="D751" t="str">
            <v>5 X 52 SELFTAP CANC SCR TI</v>
          </cell>
          <cell r="E751">
            <v>2096.1</v>
          </cell>
          <cell r="F751">
            <v>2713</v>
          </cell>
        </row>
        <row r="752">
          <cell r="C752" t="str">
            <v>71755054</v>
          </cell>
          <cell r="D752" t="str">
            <v>5 X 54 SELFTAP CANC SCR TI</v>
          </cell>
          <cell r="E752">
            <v>2096.1</v>
          </cell>
          <cell r="F752">
            <v>2713</v>
          </cell>
        </row>
        <row r="753">
          <cell r="C753" t="str">
            <v>71755056</v>
          </cell>
          <cell r="D753" t="str">
            <v>5 X 56 SELFTAP CANC SCR TI</v>
          </cell>
          <cell r="E753">
            <v>2096.1</v>
          </cell>
          <cell r="F753">
            <v>2713</v>
          </cell>
        </row>
        <row r="754">
          <cell r="C754" t="str">
            <v>71755058</v>
          </cell>
          <cell r="D754" t="str">
            <v>5 X 58 SELFTAP CANC SCR TI</v>
          </cell>
          <cell r="E754">
            <v>2096</v>
          </cell>
          <cell r="F754">
            <v>2713</v>
          </cell>
        </row>
        <row r="755">
          <cell r="C755" t="str">
            <v>71755060</v>
          </cell>
          <cell r="D755" t="str">
            <v>5 X 60 SELFTAP CANC SCR TI</v>
          </cell>
          <cell r="E755">
            <v>2096</v>
          </cell>
          <cell r="F755">
            <v>2713</v>
          </cell>
        </row>
        <row r="756">
          <cell r="C756" t="str">
            <v>71755062</v>
          </cell>
          <cell r="D756" t="str">
            <v>5 X 62 SELFTAP CANC SCR TI</v>
          </cell>
          <cell r="E756">
            <v>2096</v>
          </cell>
          <cell r="F756">
            <v>2713</v>
          </cell>
        </row>
        <row r="757">
          <cell r="C757" t="str">
            <v>71755064</v>
          </cell>
          <cell r="D757" t="str">
            <v>5 X 64 SELFTAP CANC SCR TI</v>
          </cell>
          <cell r="E757">
            <v>2096</v>
          </cell>
          <cell r="F757">
            <v>2713</v>
          </cell>
        </row>
        <row r="758">
          <cell r="C758" t="str">
            <v>71760000</v>
          </cell>
          <cell r="D758" t="str">
            <v>HUMERAL NAIL CAP {} 0MM</v>
          </cell>
          <cell r="E758">
            <v>3106.75</v>
          </cell>
          <cell r="F758">
            <v>4021</v>
          </cell>
        </row>
        <row r="759">
          <cell r="C759" t="str">
            <v>71760816</v>
          </cell>
          <cell r="D759" t="str">
            <v>PROX STR HUMERAL NAIL 8/7 X 16</v>
          </cell>
          <cell r="E759">
            <v>12959.1</v>
          </cell>
          <cell r="F759">
            <v>16771</v>
          </cell>
        </row>
        <row r="760">
          <cell r="C760" t="str">
            <v>71770816</v>
          </cell>
          <cell r="D760" t="str">
            <v>HUMERAL NAIL 8/7MM X 16CM</v>
          </cell>
          <cell r="E760">
            <v>12959.1</v>
          </cell>
          <cell r="F760">
            <v>16771</v>
          </cell>
        </row>
        <row r="761">
          <cell r="C761" t="str">
            <v>71770818</v>
          </cell>
          <cell r="D761" t="str">
            <v>HUMERAL NAIL 8/7MM X 18CM</v>
          </cell>
          <cell r="E761">
            <v>12959.1</v>
          </cell>
          <cell r="F761">
            <v>16771</v>
          </cell>
        </row>
        <row r="762">
          <cell r="C762" t="str">
            <v>71770820</v>
          </cell>
          <cell r="D762" t="str">
            <v>HUMERAL NAIL 8/7MM X 20CM</v>
          </cell>
          <cell r="E762">
            <v>12959.1</v>
          </cell>
          <cell r="F762">
            <v>16771</v>
          </cell>
        </row>
        <row r="763">
          <cell r="C763" t="str">
            <v>71770822</v>
          </cell>
          <cell r="D763" t="str">
            <v>HUMERAL NAIL 8/7MM X 22CM</v>
          </cell>
          <cell r="E763">
            <v>12959.1</v>
          </cell>
          <cell r="F763">
            <v>16771</v>
          </cell>
        </row>
        <row r="764">
          <cell r="C764" t="str">
            <v>71770824</v>
          </cell>
          <cell r="D764" t="str">
            <v>HUMERAL NAIL 8/7MM X 24CM</v>
          </cell>
          <cell r="E764">
            <v>12959.1</v>
          </cell>
          <cell r="F764">
            <v>16771</v>
          </cell>
        </row>
        <row r="765">
          <cell r="C765" t="str">
            <v>71770826</v>
          </cell>
          <cell r="D765" t="str">
            <v>HUMERAL NAIL 8/7MM X 26CM</v>
          </cell>
          <cell r="E765">
            <v>12959.1</v>
          </cell>
          <cell r="F765">
            <v>16771</v>
          </cell>
        </row>
        <row r="766">
          <cell r="C766" t="str">
            <v>71770828</v>
          </cell>
          <cell r="D766" t="str">
            <v>HUMERAL NAIL 8/7MM X 28CM</v>
          </cell>
          <cell r="E766">
            <v>12959.1</v>
          </cell>
          <cell r="F766">
            <v>16771</v>
          </cell>
        </row>
        <row r="767">
          <cell r="C767" t="str">
            <v>71770918</v>
          </cell>
          <cell r="D767" t="str">
            <v>HUMERAL NAIL 9/7.5MM X 18CM</v>
          </cell>
          <cell r="E767">
            <v>12959.1</v>
          </cell>
          <cell r="F767">
            <v>16771</v>
          </cell>
        </row>
        <row r="768">
          <cell r="C768" t="str">
            <v>71770920</v>
          </cell>
          <cell r="D768" t="str">
            <v>HUMERAL NAIL 9/7.5MM X 20CM</v>
          </cell>
          <cell r="E768">
            <v>12959.1</v>
          </cell>
          <cell r="F768">
            <v>16771</v>
          </cell>
        </row>
        <row r="769">
          <cell r="C769" t="str">
            <v>71770922</v>
          </cell>
          <cell r="D769" t="str">
            <v>HUMERAL NAIL 9/7.5MM X 22CM</v>
          </cell>
          <cell r="E769">
            <v>12959.1</v>
          </cell>
          <cell r="F769">
            <v>16771</v>
          </cell>
        </row>
        <row r="770">
          <cell r="C770" t="str">
            <v>71770924</v>
          </cell>
          <cell r="D770" t="str">
            <v>HUMERAL NAIL 9/7.5MM X 24CM</v>
          </cell>
          <cell r="E770">
            <v>12959.1</v>
          </cell>
          <cell r="F770">
            <v>16771</v>
          </cell>
        </row>
        <row r="771">
          <cell r="C771" t="str">
            <v>71770926</v>
          </cell>
          <cell r="D771" t="str">
            <v>HUMERAL NAIL 9/7.5MM X 26CM</v>
          </cell>
          <cell r="E771">
            <v>12959.1</v>
          </cell>
          <cell r="F771">
            <v>16771</v>
          </cell>
        </row>
        <row r="772">
          <cell r="C772" t="str">
            <v>71770928</v>
          </cell>
          <cell r="D772" t="str">
            <v>HUMERAL NAIL 9/7.5MM X 28CM</v>
          </cell>
          <cell r="E772">
            <v>12959.1</v>
          </cell>
          <cell r="F772">
            <v>16771</v>
          </cell>
        </row>
        <row r="773">
          <cell r="C773" t="str">
            <v>71771018</v>
          </cell>
          <cell r="D773" t="str">
            <v>HUMERAL NAIL 10/8.5MM X 18CM</v>
          </cell>
          <cell r="E773">
            <v>12959</v>
          </cell>
          <cell r="F773">
            <v>16771</v>
          </cell>
        </row>
        <row r="774">
          <cell r="C774" t="str">
            <v>71771020</v>
          </cell>
          <cell r="D774" t="str">
            <v>HUMERAL NAIL 10/8.5MM X 20CM</v>
          </cell>
          <cell r="E774">
            <v>12959</v>
          </cell>
          <cell r="F774">
            <v>16771</v>
          </cell>
        </row>
        <row r="775">
          <cell r="C775" t="str">
            <v>71771022</v>
          </cell>
          <cell r="D775" t="str">
            <v>HUMERAL NAIL 10/8.5MM X 22CM</v>
          </cell>
          <cell r="E775">
            <v>12959</v>
          </cell>
          <cell r="F775">
            <v>16771</v>
          </cell>
        </row>
        <row r="776">
          <cell r="C776" t="str">
            <v>71771024</v>
          </cell>
          <cell r="D776" t="str">
            <v>HUMERAL NAIL 10/8.5MM X 24CM</v>
          </cell>
          <cell r="E776">
            <v>12959</v>
          </cell>
          <cell r="F776">
            <v>16771</v>
          </cell>
        </row>
        <row r="777">
          <cell r="C777" t="str">
            <v>71771026</v>
          </cell>
          <cell r="D777" t="str">
            <v>HUMERAL NAIL 10/8.5MM X 26CM</v>
          </cell>
          <cell r="E777">
            <v>12959</v>
          </cell>
          <cell r="F777">
            <v>16771</v>
          </cell>
        </row>
        <row r="778">
          <cell r="C778" t="str">
            <v>71771028</v>
          </cell>
          <cell r="D778" t="str">
            <v>HUMERAL NAIL 10/8.5MM X 28CM</v>
          </cell>
          <cell r="E778">
            <v>12959</v>
          </cell>
          <cell r="F778">
            <v>16771</v>
          </cell>
        </row>
        <row r="779">
          <cell r="C779" t="str">
            <v>71800006</v>
          </cell>
          <cell r="D779" t="str">
            <v>4.5MM L-D FEM LK PL 6H L 155MM</v>
          </cell>
          <cell r="E779">
            <v>24956</v>
          </cell>
          <cell r="F779">
            <v>32296</v>
          </cell>
        </row>
        <row r="780">
          <cell r="C780" t="str">
            <v>71800008</v>
          </cell>
          <cell r="D780" t="str">
            <v>4.5MM L-D FEM LK PL 8H L 193MM</v>
          </cell>
          <cell r="E780">
            <v>24956</v>
          </cell>
          <cell r="F780">
            <v>32296</v>
          </cell>
        </row>
        <row r="781">
          <cell r="C781" t="str">
            <v>71800010</v>
          </cell>
          <cell r="D781" t="str">
            <v>4.5MM L-D FEM LK PL10H L 230MM</v>
          </cell>
          <cell r="E781">
            <v>24956</v>
          </cell>
          <cell r="F781">
            <v>32296</v>
          </cell>
        </row>
        <row r="782">
          <cell r="C782" t="str">
            <v>71800013</v>
          </cell>
          <cell r="D782" t="str">
            <v>4.5MM L-D FEM LK PL13H L 286MM</v>
          </cell>
          <cell r="E782">
            <v>24956</v>
          </cell>
          <cell r="F782">
            <v>32296</v>
          </cell>
        </row>
        <row r="783">
          <cell r="C783" t="str">
            <v>71800016</v>
          </cell>
          <cell r="D783" t="str">
            <v>4.5MM L-D FEM LK PL16H L 342MM</v>
          </cell>
          <cell r="E783">
            <v>26231.85</v>
          </cell>
          <cell r="F783">
            <v>33947</v>
          </cell>
        </row>
        <row r="784">
          <cell r="C784" t="str">
            <v>71800019</v>
          </cell>
          <cell r="D784" t="str">
            <v>4.5MM L-D FEM LK PL19H L 399MM</v>
          </cell>
          <cell r="E784">
            <v>26231.85</v>
          </cell>
          <cell r="F784">
            <v>33947</v>
          </cell>
        </row>
        <row r="785">
          <cell r="C785" t="str">
            <v>71800106</v>
          </cell>
          <cell r="D785" t="str">
            <v>4.5MM L-D FEM LK PL6H R 155MM</v>
          </cell>
          <cell r="E785">
            <v>24956</v>
          </cell>
          <cell r="F785">
            <v>32296</v>
          </cell>
        </row>
        <row r="786">
          <cell r="C786" t="str">
            <v>71800108</v>
          </cell>
          <cell r="D786" t="str">
            <v>4.5MM L-D FEM LK PL8H R 193MM</v>
          </cell>
          <cell r="E786">
            <v>24956</v>
          </cell>
          <cell r="F786">
            <v>32296</v>
          </cell>
        </row>
        <row r="787">
          <cell r="C787" t="str">
            <v>71800110</v>
          </cell>
          <cell r="D787" t="str">
            <v>4.5MM L-D FEM LK PL10H R 230MM</v>
          </cell>
          <cell r="E787">
            <v>24956</v>
          </cell>
          <cell r="F787">
            <v>32296</v>
          </cell>
        </row>
        <row r="788">
          <cell r="C788" t="str">
            <v>71800113</v>
          </cell>
          <cell r="D788" t="str">
            <v>4.5MM L-D FEM LK PL13H R 286MM</v>
          </cell>
          <cell r="E788">
            <v>24956</v>
          </cell>
          <cell r="F788">
            <v>32296</v>
          </cell>
        </row>
        <row r="789">
          <cell r="C789" t="str">
            <v>71800116</v>
          </cell>
          <cell r="D789" t="str">
            <v>4.5MM L-D FEM LK PL16H R 342MM</v>
          </cell>
          <cell r="E789">
            <v>26232</v>
          </cell>
          <cell r="F789">
            <v>33947</v>
          </cell>
        </row>
        <row r="790">
          <cell r="C790" t="str">
            <v>71800119</v>
          </cell>
          <cell r="D790" t="str">
            <v>4.5MM L-D FEM LK PL19H R 399MM</v>
          </cell>
          <cell r="E790">
            <v>26231.85</v>
          </cell>
          <cell r="F790">
            <v>33947</v>
          </cell>
        </row>
        <row r="791">
          <cell r="C791" t="str">
            <v>71800204</v>
          </cell>
          <cell r="D791" t="str">
            <v>4.5MM L-P TIB LK PL4H L 94MM</v>
          </cell>
          <cell r="E791">
            <v>22835.25</v>
          </cell>
          <cell r="F791">
            <v>29552</v>
          </cell>
        </row>
        <row r="792">
          <cell r="C792" t="str">
            <v>71800206</v>
          </cell>
          <cell r="D792" t="str">
            <v>4.5MM L-P TIB LK PL6H L 130MM</v>
          </cell>
          <cell r="E792">
            <v>22835.25</v>
          </cell>
          <cell r="F792">
            <v>29552</v>
          </cell>
        </row>
        <row r="793">
          <cell r="C793" t="str">
            <v>71800208</v>
          </cell>
          <cell r="D793" t="str">
            <v>4.5MM L-P TIB LK PL8H L 165MM</v>
          </cell>
          <cell r="E793">
            <v>22835.25</v>
          </cell>
          <cell r="F793">
            <v>29552</v>
          </cell>
        </row>
        <row r="794">
          <cell r="C794" t="str">
            <v>71800210</v>
          </cell>
          <cell r="D794" t="str">
            <v>4.5MM L-P TIB LK PL10H L 201MM</v>
          </cell>
          <cell r="E794">
            <v>22835.25</v>
          </cell>
          <cell r="F794">
            <v>29552</v>
          </cell>
        </row>
        <row r="795">
          <cell r="C795" t="str">
            <v>71800213</v>
          </cell>
          <cell r="D795" t="str">
            <v>4.5MM L-P TIB LK PL13H L 255MM</v>
          </cell>
          <cell r="E795">
            <v>24416.25</v>
          </cell>
          <cell r="F795">
            <v>31598</v>
          </cell>
        </row>
        <row r="796">
          <cell r="C796" t="str">
            <v>71800216</v>
          </cell>
          <cell r="D796" t="str">
            <v>4.5MM L-P TIB LK PL16H L 309MM</v>
          </cell>
          <cell r="E796">
            <v>24416.25</v>
          </cell>
          <cell r="F796">
            <v>31598</v>
          </cell>
        </row>
        <row r="797">
          <cell r="C797" t="str">
            <v>71800304</v>
          </cell>
          <cell r="D797" t="str">
            <v>4.5MM L-P TIB LK PL4H R 94MM</v>
          </cell>
          <cell r="E797">
            <v>22835</v>
          </cell>
          <cell r="F797">
            <v>29552</v>
          </cell>
        </row>
        <row r="798">
          <cell r="C798" t="str">
            <v>71800306</v>
          </cell>
          <cell r="D798" t="str">
            <v>4.5MM L-P TIB LK PL6H R 130MM</v>
          </cell>
          <cell r="E798">
            <v>22835.25</v>
          </cell>
          <cell r="F798">
            <v>29552</v>
          </cell>
        </row>
        <row r="799">
          <cell r="C799" t="str">
            <v>71800308</v>
          </cell>
          <cell r="D799" t="str">
            <v>4.5MM L-P TIB LK PL8H R 165MM</v>
          </cell>
          <cell r="E799">
            <v>22835.25</v>
          </cell>
          <cell r="F799">
            <v>29552</v>
          </cell>
        </row>
        <row r="800">
          <cell r="C800" t="str">
            <v>71800310</v>
          </cell>
          <cell r="D800" t="str">
            <v>4.5MM L-P TIB LK PL10H R 201MM</v>
          </cell>
          <cell r="E800">
            <v>22835.25</v>
          </cell>
          <cell r="F800">
            <v>29552</v>
          </cell>
        </row>
        <row r="801">
          <cell r="C801" t="str">
            <v>71800313</v>
          </cell>
          <cell r="D801" t="str">
            <v>4.5MM L-P TIB LK PL13H R 255MM</v>
          </cell>
          <cell r="E801">
            <v>24416</v>
          </cell>
          <cell r="F801">
            <v>31598</v>
          </cell>
        </row>
        <row r="802">
          <cell r="C802" t="str">
            <v>71800316</v>
          </cell>
          <cell r="D802" t="str">
            <v>4.5MM L-P TIB LK PL16H R 309MM</v>
          </cell>
          <cell r="E802">
            <v>24416.25</v>
          </cell>
          <cell r="F802">
            <v>31598</v>
          </cell>
        </row>
        <row r="803">
          <cell r="C803" t="str">
            <v>71800404</v>
          </cell>
          <cell r="D803" t="str">
            <v>3.5MM L-P TIB LK PL4H L 73MM</v>
          </cell>
          <cell r="E803">
            <v>20705.149999999998</v>
          </cell>
          <cell r="F803">
            <v>26795</v>
          </cell>
        </row>
        <row r="804">
          <cell r="C804" t="str">
            <v>71800406</v>
          </cell>
          <cell r="D804" t="str">
            <v>3.5MM L-P TIB LK PL6H L 98MM</v>
          </cell>
          <cell r="E804">
            <v>20705.149999999998</v>
          </cell>
          <cell r="F804">
            <v>26795</v>
          </cell>
        </row>
        <row r="805">
          <cell r="C805" t="str">
            <v>71800408</v>
          </cell>
          <cell r="D805" t="str">
            <v>3.5MM L-P TIB LK PL8H L 123MM</v>
          </cell>
          <cell r="E805">
            <v>20705.149999999998</v>
          </cell>
          <cell r="F805">
            <v>26795</v>
          </cell>
        </row>
        <row r="806">
          <cell r="C806" t="str">
            <v>71800410</v>
          </cell>
          <cell r="D806" t="str">
            <v>3.5MM L-P TIB LK PL10H L 149MM</v>
          </cell>
          <cell r="E806">
            <v>20705.149999999998</v>
          </cell>
          <cell r="F806">
            <v>26795</v>
          </cell>
        </row>
        <row r="807">
          <cell r="C807" t="str">
            <v>71800413</v>
          </cell>
          <cell r="D807" t="str">
            <v>3.5MM L-P TIB LK PL13H L 187MM</v>
          </cell>
          <cell r="E807">
            <v>21774.45</v>
          </cell>
          <cell r="F807">
            <v>28179</v>
          </cell>
        </row>
        <row r="808">
          <cell r="C808" t="str">
            <v>71800504</v>
          </cell>
          <cell r="D808" t="str">
            <v>3.5MM L-P TIB LK PL4H R 73MM</v>
          </cell>
          <cell r="E808">
            <v>20705.149999999998</v>
          </cell>
          <cell r="F808">
            <v>26795</v>
          </cell>
        </row>
        <row r="809">
          <cell r="C809" t="str">
            <v>71800506</v>
          </cell>
          <cell r="D809" t="str">
            <v>3.5MM L-P TIB LK PL6H R 98MM</v>
          </cell>
          <cell r="E809">
            <v>20705.149999999998</v>
          </cell>
          <cell r="F809">
            <v>26795</v>
          </cell>
        </row>
        <row r="810">
          <cell r="C810" t="str">
            <v>71800508</v>
          </cell>
          <cell r="D810" t="str">
            <v>3.5MM L-P TIB LK PL8H R 123MM</v>
          </cell>
          <cell r="E810">
            <v>20705.149999999998</v>
          </cell>
          <cell r="F810">
            <v>26795</v>
          </cell>
        </row>
        <row r="811">
          <cell r="C811" t="str">
            <v>71800510</v>
          </cell>
          <cell r="D811" t="str">
            <v>3.5MM L-P TIB LK PL10H R 149MM</v>
          </cell>
          <cell r="E811">
            <v>20705.149999999998</v>
          </cell>
          <cell r="F811">
            <v>26795</v>
          </cell>
        </row>
        <row r="812">
          <cell r="C812" t="str">
            <v>71800513</v>
          </cell>
          <cell r="D812" t="str">
            <v>3.5MM L-P TIB LK PL13H R 187MM</v>
          </cell>
          <cell r="E812">
            <v>21774.45</v>
          </cell>
          <cell r="F812">
            <v>28179</v>
          </cell>
        </row>
        <row r="813">
          <cell r="C813" t="str">
            <v>71801006</v>
          </cell>
          <cell r="D813" t="str">
            <v>3.5MM M-D TIB LK PL6H L 134MM</v>
          </cell>
          <cell r="E813">
            <v>18584.399999999998</v>
          </cell>
          <cell r="F813">
            <v>24050</v>
          </cell>
        </row>
        <row r="814">
          <cell r="C814" t="str">
            <v>71801008</v>
          </cell>
          <cell r="D814" t="str">
            <v>3.5MM M-D TIB LK PL8H L 160MM</v>
          </cell>
          <cell r="E814">
            <v>18584.399999999998</v>
          </cell>
          <cell r="F814">
            <v>24050</v>
          </cell>
        </row>
        <row r="815">
          <cell r="C815" t="str">
            <v>71801010</v>
          </cell>
          <cell r="D815" t="str">
            <v>3.5MM M-D TIB LK PL10H L 185MM</v>
          </cell>
          <cell r="E815">
            <v>18584.399999999998</v>
          </cell>
          <cell r="F815">
            <v>24050</v>
          </cell>
        </row>
        <row r="816">
          <cell r="C816" t="str">
            <v>71801013</v>
          </cell>
          <cell r="D816" t="str">
            <v>3.5MM M-D TIB LK PL13H L 223MM</v>
          </cell>
          <cell r="E816">
            <v>21774.45</v>
          </cell>
          <cell r="F816">
            <v>28179</v>
          </cell>
        </row>
        <row r="817">
          <cell r="C817" t="str">
            <v>71801016</v>
          </cell>
          <cell r="D817" t="str">
            <v>3.5MM M-D TIB LK PL16H L 262MM</v>
          </cell>
          <cell r="E817">
            <v>21774.45</v>
          </cell>
          <cell r="F817">
            <v>28179</v>
          </cell>
        </row>
        <row r="818">
          <cell r="C818" t="str">
            <v>71801106</v>
          </cell>
          <cell r="D818" t="str">
            <v>3.5MM M-D TIB LK PL6H R 134MM</v>
          </cell>
          <cell r="E818">
            <v>18584.399999999998</v>
          </cell>
          <cell r="F818">
            <v>24050</v>
          </cell>
        </row>
        <row r="819">
          <cell r="C819" t="str">
            <v>71801108</v>
          </cell>
          <cell r="D819" t="str">
            <v>3.5MM M-D TIB LK PL8H R 160MM</v>
          </cell>
          <cell r="E819">
            <v>18584.399999999998</v>
          </cell>
          <cell r="F819">
            <v>24050</v>
          </cell>
        </row>
        <row r="820">
          <cell r="C820" t="str">
            <v>71801110</v>
          </cell>
          <cell r="D820" t="str">
            <v>3.5MM M-D TIB LK PL10H R 185MM</v>
          </cell>
          <cell r="E820">
            <v>18584.399999999998</v>
          </cell>
          <cell r="F820">
            <v>24050</v>
          </cell>
        </row>
        <row r="821">
          <cell r="C821" t="str">
            <v>71801113</v>
          </cell>
          <cell r="D821" t="str">
            <v>3.5MM M-D TIB LK PL13H R 223MM</v>
          </cell>
          <cell r="E821">
            <v>21774.45</v>
          </cell>
          <cell r="F821">
            <v>28179</v>
          </cell>
        </row>
        <row r="822">
          <cell r="C822" t="str">
            <v>71801116</v>
          </cell>
          <cell r="D822" t="str">
            <v>3.5MM M-D TIB LK PL 16HR 262MM</v>
          </cell>
          <cell r="E822">
            <v>21774.45</v>
          </cell>
          <cell r="F822">
            <v>28179</v>
          </cell>
        </row>
        <row r="823">
          <cell r="C823" t="str">
            <v>71801200</v>
          </cell>
          <cell r="D823" t="str">
            <v>3.5MM LRG LCK CALC PL L 68MM</v>
          </cell>
          <cell r="E823">
            <v>21621.45</v>
          </cell>
          <cell r="F823">
            <v>27981</v>
          </cell>
        </row>
        <row r="824">
          <cell r="C824" t="str">
            <v>71801201</v>
          </cell>
          <cell r="D824" t="str">
            <v>3.5MM LRG LCK CALC PL R 68M</v>
          </cell>
          <cell r="E824">
            <v>21621.45</v>
          </cell>
          <cell r="F824">
            <v>27981</v>
          </cell>
        </row>
        <row r="825">
          <cell r="C825" t="str">
            <v>71801202</v>
          </cell>
          <cell r="D825" t="str">
            <v>3.5MM SM LCK CALC PL L 60MM</v>
          </cell>
          <cell r="E825">
            <v>21621.45</v>
          </cell>
          <cell r="F825">
            <v>27981</v>
          </cell>
        </row>
        <row r="826">
          <cell r="C826" t="str">
            <v>71801203</v>
          </cell>
          <cell r="D826" t="str">
            <v>3.5MM SM LCK CALC PL R 60MM</v>
          </cell>
          <cell r="E826">
            <v>21621.45</v>
          </cell>
          <cell r="F826">
            <v>27981</v>
          </cell>
        </row>
        <row r="827">
          <cell r="C827" t="str">
            <v>71801285</v>
          </cell>
          <cell r="D827" t="str">
            <v>PERI-LOC VLP 3.5MM X 85MM LOCK SCREW S-T</v>
          </cell>
          <cell r="E827">
            <v>1223.1499999999999</v>
          </cell>
          <cell r="F827">
            <v>1583</v>
          </cell>
        </row>
        <row r="828">
          <cell r="C828" t="str">
            <v>71801290</v>
          </cell>
          <cell r="D828" t="str">
            <v>PERI-LOC VLP 3.5MM X 90MM LOCK SCREW S-T</v>
          </cell>
          <cell r="E828">
            <v>1223.1499999999999</v>
          </cell>
          <cell r="F828">
            <v>1583</v>
          </cell>
        </row>
        <row r="829">
          <cell r="C829" t="str">
            <v>71802085</v>
          </cell>
          <cell r="D829" t="str">
            <v>P-L VLP 5.0MM X 85MM OSTEOPENIA SCRW F-T</v>
          </cell>
          <cell r="E829">
            <v>1007.25</v>
          </cell>
          <cell r="F829">
            <v>1304</v>
          </cell>
        </row>
        <row r="830">
          <cell r="C830" t="str">
            <v>71802910</v>
          </cell>
          <cell r="D830" t="str">
            <v>OLECRANON LK PL 10H L 132MM</v>
          </cell>
          <cell r="E830">
            <v>39152</v>
          </cell>
          <cell r="F830">
            <v>50667</v>
          </cell>
        </row>
        <row r="831">
          <cell r="C831" t="str">
            <v>71803126</v>
          </cell>
          <cell r="D831" t="str">
            <v>V-D-R LK PL STD HD 9H L 135MM</v>
          </cell>
          <cell r="E831">
            <v>45557</v>
          </cell>
          <cell r="F831">
            <v>58956</v>
          </cell>
        </row>
        <row r="832">
          <cell r="C832" t="str">
            <v>71803128</v>
          </cell>
          <cell r="D832" t="str">
            <v>V-D-R LK PL STD HD 9H R 135MM</v>
          </cell>
          <cell r="E832">
            <v>45557</v>
          </cell>
          <cell r="F832">
            <v>58956</v>
          </cell>
        </row>
        <row r="833">
          <cell r="C833" t="str">
            <v>71809316</v>
          </cell>
          <cell r="D833" t="str">
            <v>4.5MM LCK COMP PL 16H 301MM</v>
          </cell>
          <cell r="E833">
            <v>15313.6</v>
          </cell>
          <cell r="F833">
            <v>19818</v>
          </cell>
        </row>
        <row r="834">
          <cell r="C834" t="str">
            <v>71809318</v>
          </cell>
          <cell r="D834" t="str">
            <v>4.5MM LCK COMP PL 18H 336MM</v>
          </cell>
          <cell r="E834">
            <v>23690.35</v>
          </cell>
          <cell r="F834">
            <v>30658</v>
          </cell>
        </row>
        <row r="835">
          <cell r="C835" t="str">
            <v>71809320</v>
          </cell>
          <cell r="D835" t="str">
            <v>4.5MM LCK COMP PL 20H 372MM</v>
          </cell>
          <cell r="E835">
            <v>18242.7</v>
          </cell>
          <cell r="F835">
            <v>23608</v>
          </cell>
        </row>
        <row r="836">
          <cell r="C836" t="str">
            <v>71809412</v>
          </cell>
          <cell r="D836" t="str">
            <v>3.5MM {} COMP PL 12HL 171MM</v>
          </cell>
          <cell r="E836">
            <v>7427</v>
          </cell>
          <cell r="F836">
            <v>9612</v>
          </cell>
        </row>
        <row r="837">
          <cell r="C837" t="str">
            <v>71809414</v>
          </cell>
          <cell r="D837" t="str">
            <v>3.5MM COMP PL 14HL 197MM</v>
          </cell>
          <cell r="E837">
            <v>7427</v>
          </cell>
          <cell r="F837">
            <v>9612</v>
          </cell>
        </row>
        <row r="838">
          <cell r="C838" t="str">
            <v>71809464</v>
          </cell>
          <cell r="D838" t="str">
            <v>4.5MM NARROW PL 14 HL 268MM</v>
          </cell>
          <cell r="E838">
            <v>10795</v>
          </cell>
          <cell r="F838">
            <v>13970</v>
          </cell>
        </row>
        <row r="839">
          <cell r="C839" t="str">
            <v>71809466</v>
          </cell>
          <cell r="D839" t="str">
            <v>4.5MM N-L NARROW COMP PLATES</v>
          </cell>
          <cell r="E839">
            <v>12694.75</v>
          </cell>
          <cell r="F839">
            <v>16429</v>
          </cell>
        </row>
        <row r="840">
          <cell r="C840" t="str">
            <v>71809494</v>
          </cell>
          <cell r="D840" t="str">
            <v>4.5MM BROAD PL 14 HL 267MM</v>
          </cell>
          <cell r="E840">
            <v>12095</v>
          </cell>
          <cell r="F840">
            <v>15652</v>
          </cell>
        </row>
        <row r="841">
          <cell r="C841" t="str">
            <v>71809496</v>
          </cell>
          <cell r="D841" t="str">
            <v>4.5MM N-L BROAD COMP PLATES</v>
          </cell>
          <cell r="E841">
            <v>14194.15</v>
          </cell>
          <cell r="F841">
            <v>18369</v>
          </cell>
        </row>
        <row r="842">
          <cell r="C842" t="str">
            <v>71820606</v>
          </cell>
          <cell r="D842" t="str">
            <v>3.5MM A-L-D TIB LK PL6H L 98MM</v>
          </cell>
          <cell r="E842">
            <v>16463.649999999998</v>
          </cell>
          <cell r="F842">
            <v>21306</v>
          </cell>
        </row>
        <row r="843">
          <cell r="C843" t="str">
            <v>71820608</v>
          </cell>
          <cell r="D843" t="str">
            <v>3.5MM A-L-D TIB LK PL8HL 123MM</v>
          </cell>
          <cell r="E843">
            <v>16463.649999999998</v>
          </cell>
          <cell r="F843">
            <v>21306</v>
          </cell>
        </row>
        <row r="844">
          <cell r="C844" t="str">
            <v>71820610</v>
          </cell>
          <cell r="D844" t="str">
            <v>3.5MM A-L-D TIB LK PL10HL148MM</v>
          </cell>
          <cell r="E844">
            <v>16463.649999999998</v>
          </cell>
          <cell r="F844">
            <v>21306</v>
          </cell>
        </row>
        <row r="845">
          <cell r="C845" t="str">
            <v>71820613</v>
          </cell>
          <cell r="D845" t="str">
            <v>3.5MM A-L-D TIB LK PL13HL186MM</v>
          </cell>
          <cell r="E845">
            <v>16464</v>
          </cell>
          <cell r="F845">
            <v>21306</v>
          </cell>
        </row>
        <row r="846">
          <cell r="C846" t="str">
            <v>71820706</v>
          </cell>
          <cell r="D846" t="str">
            <v>3.5MM A-L-D TIB LK PL6H R 98MM</v>
          </cell>
          <cell r="E846">
            <v>16463.649999999998</v>
          </cell>
          <cell r="F846">
            <v>21306</v>
          </cell>
        </row>
        <row r="847">
          <cell r="C847" t="str">
            <v>71820708</v>
          </cell>
          <cell r="D847" t="str">
            <v>3.5MM A-L-D TIB LK PL8HR 123MM</v>
          </cell>
          <cell r="E847">
            <v>16463.649999999998</v>
          </cell>
          <cell r="F847">
            <v>21306</v>
          </cell>
        </row>
        <row r="848">
          <cell r="C848" t="str">
            <v>71820710</v>
          </cell>
          <cell r="D848" t="str">
            <v>3.5MM A-L-D TIB LKPL10HR 148MM</v>
          </cell>
          <cell r="E848">
            <v>16463.649999999998</v>
          </cell>
          <cell r="F848">
            <v>21306</v>
          </cell>
        </row>
        <row r="849">
          <cell r="C849" t="str">
            <v>71820713</v>
          </cell>
          <cell r="D849" t="str">
            <v>3.5MM A-L-D TIB LKPL13HR 186MM</v>
          </cell>
          <cell r="E849">
            <v>16463.649999999998</v>
          </cell>
          <cell r="F849">
            <v>21306</v>
          </cell>
        </row>
        <row r="850">
          <cell r="C850" t="str">
            <v>71821206</v>
          </cell>
          <cell r="D850" t="str">
            <v>PERI-LOC VLP 3.5MM X 6MM LOCK SCREW S-T</v>
          </cell>
          <cell r="E850">
            <v>1223.1499999999999</v>
          </cell>
          <cell r="F850">
            <v>1583</v>
          </cell>
        </row>
        <row r="851">
          <cell r="C851" t="str">
            <v>71821208</v>
          </cell>
          <cell r="D851" t="str">
            <v>PERI-LOC VLP 3.5MM X 8MM LOCK SCREW S-T</v>
          </cell>
          <cell r="E851">
            <v>1223.1499999999999</v>
          </cell>
          <cell r="F851">
            <v>1583</v>
          </cell>
        </row>
        <row r="852">
          <cell r="C852" t="str">
            <v>71821210</v>
          </cell>
          <cell r="D852" t="str">
            <v>PERI-LOC VLP 3.5MM X 10MM LCK SCRW S-T</v>
          </cell>
          <cell r="E852">
            <v>1223.1499999999999</v>
          </cell>
          <cell r="F852">
            <v>1583</v>
          </cell>
        </row>
        <row r="853">
          <cell r="C853" t="str">
            <v>71821212</v>
          </cell>
          <cell r="D853" t="str">
            <v>PERI-LOC VLP 3.5MM X 12MM LCK SCRW ST</v>
          </cell>
          <cell r="E853">
            <v>1223.1499999999999</v>
          </cell>
          <cell r="F853">
            <v>1583</v>
          </cell>
        </row>
        <row r="854">
          <cell r="C854" t="str">
            <v>71821214</v>
          </cell>
          <cell r="D854" t="str">
            <v>PERI-LOC VLP 3.5MM X 14MM LCK SCRW ST</v>
          </cell>
          <cell r="E854">
            <v>1223.1499999999999</v>
          </cell>
          <cell r="F854">
            <v>1583</v>
          </cell>
        </row>
        <row r="855">
          <cell r="C855" t="str">
            <v>71821216</v>
          </cell>
          <cell r="D855" t="str">
            <v>PERI-LOC VLP 3.5MM X 16MM LCK SCRW S-T</v>
          </cell>
          <cell r="E855">
            <v>1223.1499999999999</v>
          </cell>
          <cell r="F855">
            <v>1583</v>
          </cell>
        </row>
        <row r="856">
          <cell r="C856" t="str">
            <v>71821218</v>
          </cell>
          <cell r="D856" t="str">
            <v>PERI-LOC VLP 3.5MM X 18MM LCK SCRW S-T</v>
          </cell>
          <cell r="E856">
            <v>1223.1499999999999</v>
          </cell>
          <cell r="F856">
            <v>1583</v>
          </cell>
        </row>
        <row r="857">
          <cell r="C857" t="str">
            <v>71821220</v>
          </cell>
          <cell r="D857" t="str">
            <v>PERI-LOC VLP 3.5MM X 20MM LCK SCRW S-T</v>
          </cell>
          <cell r="E857">
            <v>1223.1499999999999</v>
          </cell>
          <cell r="F857">
            <v>1583</v>
          </cell>
        </row>
        <row r="858">
          <cell r="C858" t="str">
            <v>71821222</v>
          </cell>
          <cell r="D858" t="str">
            <v>PERI-LOC VLP 3.5MM X 22MM LCK SCRW S-T</v>
          </cell>
          <cell r="E858">
            <v>1223.1499999999999</v>
          </cell>
          <cell r="F858">
            <v>1583</v>
          </cell>
        </row>
        <row r="859">
          <cell r="C859" t="str">
            <v>71821224</v>
          </cell>
          <cell r="D859" t="str">
            <v>PERI-LOC VLP 3.5MM X 24MM LCK SCRW S-T</v>
          </cell>
          <cell r="E859">
            <v>1223</v>
          </cell>
          <cell r="F859">
            <v>1583</v>
          </cell>
        </row>
        <row r="860">
          <cell r="C860" t="str">
            <v>71821226</v>
          </cell>
          <cell r="D860" t="str">
            <v>PERI-LOC VLP 3.5MM X 26MM LCK SCRW S-T</v>
          </cell>
          <cell r="E860">
            <v>1223.1499999999999</v>
          </cell>
          <cell r="F860">
            <v>1583</v>
          </cell>
        </row>
        <row r="861">
          <cell r="C861" t="str">
            <v>71821228</v>
          </cell>
          <cell r="D861" t="str">
            <v>PERI-LOC VLP 3.5MM X 28MM LCK SCRW S-T</v>
          </cell>
          <cell r="E861">
            <v>1223.1499999999999</v>
          </cell>
          <cell r="F861">
            <v>1583</v>
          </cell>
        </row>
        <row r="862">
          <cell r="C862" t="str">
            <v>71821230</v>
          </cell>
          <cell r="D862" t="str">
            <v>PERI-LOC VLP 3.5MM X 30MM LCK SCRW S-T</v>
          </cell>
          <cell r="E862">
            <v>1223.1499999999999</v>
          </cell>
          <cell r="F862">
            <v>1583</v>
          </cell>
        </row>
        <row r="863">
          <cell r="C863" t="str">
            <v>71821232</v>
          </cell>
          <cell r="D863" t="str">
            <v>PERI-LOC VLP 3.5MM X 32MM LCK SCRW S-T</v>
          </cell>
          <cell r="E863">
            <v>1223.1499999999999</v>
          </cell>
          <cell r="F863">
            <v>1583</v>
          </cell>
        </row>
        <row r="864">
          <cell r="C864" t="str">
            <v>71821234</v>
          </cell>
          <cell r="D864" t="str">
            <v>PERI-LOC VLP 3.5MM X 34MM LCK SCRW S-T</v>
          </cell>
          <cell r="E864">
            <v>1223.1499999999999</v>
          </cell>
          <cell r="F864">
            <v>1583</v>
          </cell>
        </row>
        <row r="865">
          <cell r="C865" t="str">
            <v>71821236</v>
          </cell>
          <cell r="D865" t="str">
            <v>PERI-LOC VLP 3.5MM X 36MM LCK SCRW S-T</v>
          </cell>
          <cell r="E865">
            <v>1223.1499999999999</v>
          </cell>
          <cell r="F865">
            <v>1583</v>
          </cell>
        </row>
        <row r="866">
          <cell r="C866" t="str">
            <v>71821238</v>
          </cell>
          <cell r="D866" t="str">
            <v>PERI-LOC VLP 3.5MM X 38MM LCK SCRW S-T</v>
          </cell>
          <cell r="E866">
            <v>1223.1499999999999</v>
          </cell>
          <cell r="F866">
            <v>1583</v>
          </cell>
        </row>
        <row r="867">
          <cell r="C867" t="str">
            <v>71821240</v>
          </cell>
          <cell r="D867" t="str">
            <v>PERI-LOC VLP 3.5MM X 40MM LCK SCRW S-T</v>
          </cell>
          <cell r="E867">
            <v>1223.1499999999999</v>
          </cell>
          <cell r="F867">
            <v>1583</v>
          </cell>
        </row>
        <row r="868">
          <cell r="C868" t="str">
            <v>71821242</v>
          </cell>
          <cell r="D868" t="str">
            <v>PERI-LOC VLP 3.5MM X 42MM LOCK SCREW S-T</v>
          </cell>
          <cell r="E868">
            <v>1223.1499999999999</v>
          </cell>
          <cell r="F868">
            <v>1583</v>
          </cell>
        </row>
        <row r="869">
          <cell r="C869" t="str">
            <v>71821244</v>
          </cell>
          <cell r="D869" t="str">
            <v>PERI-LOC VLP 3.5MM X 44MM LOCK SCREW S-T</v>
          </cell>
          <cell r="E869">
            <v>1223.1499999999999</v>
          </cell>
          <cell r="F869">
            <v>1583</v>
          </cell>
        </row>
        <row r="870">
          <cell r="C870" t="str">
            <v>71821246</v>
          </cell>
          <cell r="D870" t="str">
            <v>PERI-LOC VLP 3.5MM X 46MM LOCK SCREW S-T</v>
          </cell>
          <cell r="E870">
            <v>1223.1499999999999</v>
          </cell>
          <cell r="F870">
            <v>1583</v>
          </cell>
        </row>
        <row r="871">
          <cell r="C871" t="str">
            <v>71821248</v>
          </cell>
          <cell r="D871" t="str">
            <v>PERI-LOC VLP 3.5MM X 48MM LOCK SCREW S-T</v>
          </cell>
          <cell r="E871">
            <v>1223.1499999999999</v>
          </cell>
          <cell r="F871">
            <v>1583</v>
          </cell>
        </row>
        <row r="872">
          <cell r="C872" t="str">
            <v>71821250</v>
          </cell>
          <cell r="D872" t="str">
            <v>PERI-LOC VLP 3.5MM X 50MM LCK SCRW S-T</v>
          </cell>
          <cell r="E872">
            <v>1223.1499999999999</v>
          </cell>
          <cell r="F872">
            <v>1583</v>
          </cell>
        </row>
        <row r="873">
          <cell r="C873" t="str">
            <v>71821255</v>
          </cell>
          <cell r="D873" t="str">
            <v>PERI-LOC VLP 3.5MM X 55MM LCK SCRW S-T</v>
          </cell>
          <cell r="E873">
            <v>1223.1499999999999</v>
          </cell>
          <cell r="F873">
            <v>1583</v>
          </cell>
        </row>
        <row r="874">
          <cell r="C874" t="str">
            <v>71821260</v>
          </cell>
          <cell r="D874" t="str">
            <v>PERI-LOC VLP 3.5MM X 60MM LCK SCRW S-T</v>
          </cell>
          <cell r="E874">
            <v>1223.1499999999999</v>
          </cell>
          <cell r="F874">
            <v>1583</v>
          </cell>
        </row>
        <row r="875">
          <cell r="C875" t="str">
            <v>71821265</v>
          </cell>
          <cell r="D875" t="str">
            <v>PERI-LOC VLP 3.5MM X 65MM LCK SCRW S-T</v>
          </cell>
          <cell r="E875">
            <v>1223.1499999999999</v>
          </cell>
          <cell r="F875">
            <v>1583</v>
          </cell>
        </row>
        <row r="876">
          <cell r="C876" t="str">
            <v>71821270</v>
          </cell>
          <cell r="D876" t="str">
            <v>PERI-LOC VLP 3.5MM X 70MM LCK SCRW S-T</v>
          </cell>
          <cell r="E876">
            <v>1223.1499999999999</v>
          </cell>
          <cell r="F876">
            <v>1583</v>
          </cell>
        </row>
        <row r="877">
          <cell r="C877" t="str">
            <v>71821275</v>
          </cell>
          <cell r="D877" t="str">
            <v>PERI-LOC VLP 3.5MM X 75MM LCK SCRW S-T</v>
          </cell>
          <cell r="E877">
            <v>1223.1499999999999</v>
          </cell>
          <cell r="F877">
            <v>1583</v>
          </cell>
        </row>
        <row r="878">
          <cell r="C878" t="str">
            <v>71821280</v>
          </cell>
          <cell r="D878" t="str">
            <v>PERI-LOC VLP 3.5MM X 80MM LCK SCRW S-T</v>
          </cell>
          <cell r="E878">
            <v>1223.1499999999999</v>
          </cell>
          <cell r="F878">
            <v>1583</v>
          </cell>
        </row>
        <row r="879">
          <cell r="C879" t="str">
            <v>71821303</v>
          </cell>
          <cell r="D879" t="str">
            <v>3.5MM PRXHUM LK PL 3H R 89MM</v>
          </cell>
          <cell r="E879">
            <v>19287.349999999999</v>
          </cell>
          <cell r="F879">
            <v>24960</v>
          </cell>
        </row>
        <row r="880">
          <cell r="C880" t="str">
            <v>71821305</v>
          </cell>
          <cell r="D880" t="str">
            <v>3.5MM PRXHUM LK PL 5H R 115MM</v>
          </cell>
          <cell r="E880">
            <v>19287.349999999999</v>
          </cell>
          <cell r="F880">
            <v>24960</v>
          </cell>
        </row>
        <row r="881">
          <cell r="C881" t="str">
            <v>71821306</v>
          </cell>
          <cell r="D881" t="str">
            <v>PERI-LOC VLP 3.5MM X 6MM CRTX SCRW S-T</v>
          </cell>
          <cell r="E881">
            <v>914.6</v>
          </cell>
          <cell r="F881">
            <v>1184</v>
          </cell>
        </row>
        <row r="882">
          <cell r="C882" t="str">
            <v>71821307</v>
          </cell>
          <cell r="D882" t="str">
            <v>3.5MM PRXHUM LK PL 7H R 140MM</v>
          </cell>
          <cell r="E882">
            <v>22419.599999999999</v>
          </cell>
          <cell r="F882">
            <v>29014</v>
          </cell>
        </row>
        <row r="883">
          <cell r="C883" t="str">
            <v>71821308</v>
          </cell>
          <cell r="D883" t="str">
            <v>PERI-LOC VLP 3.5MM X 8MM CRTX SCRW S-T</v>
          </cell>
          <cell r="E883">
            <v>914.6</v>
          </cell>
          <cell r="F883">
            <v>1184</v>
          </cell>
        </row>
        <row r="884">
          <cell r="C884" t="str">
            <v>71821309</v>
          </cell>
          <cell r="D884" t="str">
            <v>3.5MM PRXHUM LK PL 9H R 165MM</v>
          </cell>
          <cell r="E884">
            <v>22419.599999999999</v>
          </cell>
          <cell r="F884">
            <v>29014</v>
          </cell>
        </row>
        <row r="885">
          <cell r="C885" t="str">
            <v>71821310</v>
          </cell>
          <cell r="D885" t="str">
            <v>PERI-LOC VLP 3.5MM X 10MM CRTX SCRW S-T</v>
          </cell>
          <cell r="E885">
            <v>914.6</v>
          </cell>
          <cell r="F885">
            <v>1184</v>
          </cell>
        </row>
        <row r="886">
          <cell r="C886" t="str">
            <v>71821311</v>
          </cell>
          <cell r="D886" t="str">
            <v>3.5MM PRXHUM LK PL 11H R 191MM</v>
          </cell>
          <cell r="E886">
            <v>24917</v>
          </cell>
          <cell r="F886">
            <v>32245</v>
          </cell>
        </row>
        <row r="887">
          <cell r="C887" t="str">
            <v>71821312</v>
          </cell>
          <cell r="D887" t="str">
            <v>PERI-LOC VLP 3.5MM X 12MM CRTX SCRW S-T</v>
          </cell>
          <cell r="E887">
            <v>914.6</v>
          </cell>
          <cell r="F887">
            <v>1184</v>
          </cell>
        </row>
        <row r="888">
          <cell r="C888" t="str">
            <v>71821313</v>
          </cell>
          <cell r="D888" t="str">
            <v>3.5MM PRXHUM LK PL 13H R 216MM</v>
          </cell>
          <cell r="E888">
            <v>24917</v>
          </cell>
          <cell r="F888">
            <v>32245</v>
          </cell>
        </row>
        <row r="889">
          <cell r="C889" t="str">
            <v>71821314</v>
          </cell>
          <cell r="D889" t="str">
            <v>PERI-LOC VLP 3.5MM X 14MM CRTX SCRW S-T</v>
          </cell>
          <cell r="E889">
            <v>914.6</v>
          </cell>
          <cell r="F889">
            <v>1184</v>
          </cell>
        </row>
        <row r="890">
          <cell r="C890" t="str">
            <v>71821316</v>
          </cell>
          <cell r="D890" t="str">
            <v>PERI-LOC VLP 3.5MM X 16MM CRTX SCRW S-T</v>
          </cell>
          <cell r="E890">
            <v>914.6</v>
          </cell>
          <cell r="F890">
            <v>1184</v>
          </cell>
        </row>
        <row r="891">
          <cell r="C891" t="str">
            <v>71821318</v>
          </cell>
          <cell r="D891" t="str">
            <v>PERI-LOC VLP 3.5MM X 18MM CRTX SCRW S-T</v>
          </cell>
          <cell r="E891">
            <v>914.6</v>
          </cell>
          <cell r="F891">
            <v>1184</v>
          </cell>
        </row>
        <row r="892">
          <cell r="C892" t="str">
            <v>71821320</v>
          </cell>
          <cell r="D892" t="str">
            <v>PERI-LOC VLP 3.5MM X 20MM CRTX SCRW S-T</v>
          </cell>
          <cell r="E892">
            <v>915</v>
          </cell>
          <cell r="F892">
            <v>1184</v>
          </cell>
        </row>
        <row r="893">
          <cell r="C893" t="str">
            <v>71821322</v>
          </cell>
          <cell r="D893" t="str">
            <v>PERI-LOC VLP 3.5MM X 22MM CRTX SCRW S-T</v>
          </cell>
          <cell r="E893">
            <v>914.6</v>
          </cell>
          <cell r="F893">
            <v>1184</v>
          </cell>
        </row>
        <row r="894">
          <cell r="C894" t="str">
            <v>71821324</v>
          </cell>
          <cell r="D894" t="str">
            <v>PERI-LOC VLP 3.5MM X 24MM CRTX SCRW S-T</v>
          </cell>
          <cell r="E894">
            <v>914.6</v>
          </cell>
          <cell r="F894">
            <v>1184</v>
          </cell>
        </row>
        <row r="895">
          <cell r="C895" t="str">
            <v>71821326</v>
          </cell>
          <cell r="D895" t="str">
            <v>PERI-LOC VLP 3.5MM X 26MM CRTX SCRW S-T</v>
          </cell>
          <cell r="E895">
            <v>914.6</v>
          </cell>
          <cell r="F895">
            <v>1184</v>
          </cell>
        </row>
        <row r="896">
          <cell r="C896" t="str">
            <v>71821328</v>
          </cell>
          <cell r="D896" t="str">
            <v>PERI-LOC VLP 3.5MM X 28MM CRTX SCRW S-T</v>
          </cell>
          <cell r="E896">
            <v>914.6</v>
          </cell>
          <cell r="F896">
            <v>1184</v>
          </cell>
        </row>
        <row r="897">
          <cell r="C897" t="str">
            <v>71821330</v>
          </cell>
          <cell r="D897" t="str">
            <v>PERI-LOC VLP 3.5MM X 30MM CRTX SCRW S-T</v>
          </cell>
          <cell r="E897">
            <v>914.6</v>
          </cell>
          <cell r="F897">
            <v>1184</v>
          </cell>
        </row>
        <row r="898">
          <cell r="C898" t="str">
            <v>71821332</v>
          </cell>
          <cell r="D898" t="str">
            <v>PERI-LOC VLP 3.5MM X 32MM CRTX SCRW S-T</v>
          </cell>
          <cell r="E898">
            <v>914.6</v>
          </cell>
          <cell r="F898">
            <v>1184</v>
          </cell>
        </row>
        <row r="899">
          <cell r="C899" t="str">
            <v>71821334</v>
          </cell>
          <cell r="D899" t="str">
            <v>PERI-LOC VLP 3.5MM X 34MM CRTX SCRW S-T</v>
          </cell>
          <cell r="E899">
            <v>914.6</v>
          </cell>
          <cell r="F899">
            <v>1184</v>
          </cell>
        </row>
        <row r="900">
          <cell r="C900" t="str">
            <v>71821336</v>
          </cell>
          <cell r="D900" t="str">
            <v>PERI-LOC VLP 3.5MM X 36MM CRTX SCRW S-T</v>
          </cell>
          <cell r="E900">
            <v>914.6</v>
          </cell>
          <cell r="F900">
            <v>1184</v>
          </cell>
        </row>
        <row r="901">
          <cell r="C901" t="str">
            <v>71821338</v>
          </cell>
          <cell r="D901" t="str">
            <v>PERI-LOC VLP 3.5MM X 38MM CRTX SCRW S-T</v>
          </cell>
          <cell r="E901">
            <v>914.6</v>
          </cell>
          <cell r="F901">
            <v>1184</v>
          </cell>
        </row>
        <row r="902">
          <cell r="C902" t="str">
            <v>71821340</v>
          </cell>
          <cell r="D902" t="str">
            <v>PERI-LOC VLP 3.5MM X 40MM CRTX SCRW S-T</v>
          </cell>
          <cell r="E902">
            <v>914.6</v>
          </cell>
          <cell r="F902">
            <v>1184</v>
          </cell>
        </row>
        <row r="903">
          <cell r="C903" t="str">
            <v>71821342</v>
          </cell>
          <cell r="D903" t="str">
            <v>PERI-LOC VLP 3.5MM X 42MM CRTX SCRW S-T</v>
          </cell>
          <cell r="E903">
            <v>914.6</v>
          </cell>
          <cell r="F903">
            <v>1184</v>
          </cell>
        </row>
        <row r="904">
          <cell r="C904" t="str">
            <v>71821344</v>
          </cell>
          <cell r="D904" t="str">
            <v>PERI-LOC VLP 3.5MM X 44MM CRTX SCRW S-T</v>
          </cell>
          <cell r="E904">
            <v>914.6</v>
          </cell>
          <cell r="F904">
            <v>1184</v>
          </cell>
        </row>
        <row r="905">
          <cell r="C905" t="str">
            <v>71821346</v>
          </cell>
          <cell r="D905" t="str">
            <v>PERI-LOC VLP 3.5MM X 46MM CRTX SCRW S-T</v>
          </cell>
          <cell r="E905">
            <v>914.6</v>
          </cell>
          <cell r="F905">
            <v>1184</v>
          </cell>
        </row>
        <row r="906">
          <cell r="C906" t="str">
            <v>71821348</v>
          </cell>
          <cell r="D906" t="str">
            <v>PERI-LOC VLP 3.5MM X 48MM CRTX SCRW S-T</v>
          </cell>
          <cell r="E906">
            <v>914.6</v>
          </cell>
          <cell r="F906">
            <v>1184</v>
          </cell>
        </row>
        <row r="907">
          <cell r="C907" t="str">
            <v>71821350</v>
          </cell>
          <cell r="D907" t="str">
            <v>PERI-LOC VLP 3.5MM X 50MM CRTX SCRW S-T</v>
          </cell>
          <cell r="E907">
            <v>914.6</v>
          </cell>
          <cell r="F907">
            <v>1184</v>
          </cell>
        </row>
        <row r="908">
          <cell r="C908" t="str">
            <v>71821355</v>
          </cell>
          <cell r="D908" t="str">
            <v>PERI-LOC VLP 3.5MM X 55MM CRTX SCRW S-T</v>
          </cell>
          <cell r="E908">
            <v>914.6</v>
          </cell>
          <cell r="F908">
            <v>1184</v>
          </cell>
        </row>
        <row r="909">
          <cell r="C909" t="str">
            <v>71821360</v>
          </cell>
          <cell r="D909" t="str">
            <v>PERI-LOC VLP 3.5MM X 60MM CRTX SCRW S-T</v>
          </cell>
          <cell r="E909">
            <v>914.6</v>
          </cell>
          <cell r="F909">
            <v>1184</v>
          </cell>
        </row>
        <row r="910">
          <cell r="C910" t="str">
            <v>71821365</v>
          </cell>
          <cell r="D910" t="str">
            <v>PERI-LOC VLP 3.5MM X 65MM CRTX SCRW S-T</v>
          </cell>
          <cell r="E910">
            <v>915</v>
          </cell>
          <cell r="F910">
            <v>1184</v>
          </cell>
        </row>
        <row r="911">
          <cell r="C911" t="str">
            <v>71821370</v>
          </cell>
          <cell r="D911" t="str">
            <v>PERI-LOC VLP 3.5MM X 70MM CRTX SCRW S-T</v>
          </cell>
          <cell r="E911">
            <v>915</v>
          </cell>
          <cell r="F911">
            <v>1184</v>
          </cell>
        </row>
        <row r="912">
          <cell r="C912" t="str">
            <v>71821375</v>
          </cell>
          <cell r="D912" t="str">
            <v>PERI-LOC VLP 3.5MM X 75MM CRTX SCRW S-T</v>
          </cell>
          <cell r="E912">
            <v>915</v>
          </cell>
          <cell r="F912">
            <v>1184</v>
          </cell>
        </row>
        <row r="913">
          <cell r="C913" t="str">
            <v>71821380</v>
          </cell>
          <cell r="D913" t="str">
            <v>PERI-LOC VLP 3.5MM X 80MM CRTX SCRW S-T</v>
          </cell>
          <cell r="E913">
            <v>915</v>
          </cell>
          <cell r="F913">
            <v>1184</v>
          </cell>
        </row>
        <row r="914">
          <cell r="C914" t="str">
            <v>71821403</v>
          </cell>
          <cell r="D914" t="str">
            <v>3.5MM PRXHUM LK PL 3H L 89MM</v>
          </cell>
          <cell r="E914">
            <v>19287.349999999999</v>
          </cell>
          <cell r="F914">
            <v>24960</v>
          </cell>
        </row>
        <row r="915">
          <cell r="C915" t="str">
            <v>71821405</v>
          </cell>
          <cell r="D915" t="str">
            <v>3.5MM PRXHUM LK PL 5H L 115MM</v>
          </cell>
          <cell r="E915">
            <v>19287.349999999999</v>
          </cell>
          <cell r="F915">
            <v>24960</v>
          </cell>
        </row>
        <row r="916">
          <cell r="C916" t="str">
            <v>71821407</v>
          </cell>
          <cell r="D916" t="str">
            <v>3.5MM PRXHUM LCK PL 7H L 140MM</v>
          </cell>
          <cell r="E916">
            <v>22419.599999999999</v>
          </cell>
          <cell r="F916">
            <v>29014</v>
          </cell>
        </row>
        <row r="917">
          <cell r="C917" t="str">
            <v>71821409</v>
          </cell>
          <cell r="D917" t="str">
            <v>3.5MM PRXHUM LCK PL 9H L 165MM</v>
          </cell>
          <cell r="E917">
            <v>22419.599999999999</v>
          </cell>
          <cell r="F917">
            <v>29014</v>
          </cell>
        </row>
        <row r="918">
          <cell r="C918" t="str">
            <v>71821411</v>
          </cell>
          <cell r="D918" t="str">
            <v>3.5MM PRXHUM LK PL 11H L 191MM</v>
          </cell>
          <cell r="E918">
            <v>24916.899999999998</v>
          </cell>
          <cell r="F918">
            <v>32245</v>
          </cell>
        </row>
        <row r="919">
          <cell r="C919" t="str">
            <v>71821413</v>
          </cell>
          <cell r="D919" t="str">
            <v>3.5MM PRXHUM LK PL 13H L 216MM</v>
          </cell>
          <cell r="E919">
            <v>24917</v>
          </cell>
          <cell r="F919">
            <v>32245</v>
          </cell>
        </row>
        <row r="920">
          <cell r="C920" t="str">
            <v>71821805</v>
          </cell>
          <cell r="D920" t="str">
            <v>MED DIST HUM LK PL 5H R 79MM</v>
          </cell>
          <cell r="E920">
            <v>13272.75</v>
          </cell>
          <cell r="F920">
            <v>17177</v>
          </cell>
        </row>
        <row r="921">
          <cell r="C921" t="str">
            <v>71821807</v>
          </cell>
          <cell r="D921" t="str">
            <v>MED DIST HUM LK PL 7H R 103MM</v>
          </cell>
          <cell r="E921">
            <v>13272.75</v>
          </cell>
          <cell r="F921">
            <v>17177</v>
          </cell>
        </row>
        <row r="922">
          <cell r="C922" t="str">
            <v>71821809</v>
          </cell>
          <cell r="D922" t="str">
            <v>MED DIST HUM LK PL 9H R 127MM</v>
          </cell>
          <cell r="E922">
            <v>22835.25</v>
          </cell>
          <cell r="F922">
            <v>29552</v>
          </cell>
        </row>
        <row r="923">
          <cell r="C923" t="str">
            <v>71821811</v>
          </cell>
          <cell r="D923" t="str">
            <v>MED DIST HUM LK PL 11H R 151MM</v>
          </cell>
          <cell r="E923">
            <v>24956</v>
          </cell>
          <cell r="F923">
            <v>32296</v>
          </cell>
        </row>
        <row r="924">
          <cell r="C924" t="str">
            <v>71821905</v>
          </cell>
          <cell r="D924" t="str">
            <v>MED DIST HUM LK PL 5H L 79MM</v>
          </cell>
          <cell r="E924">
            <v>13272.75</v>
          </cell>
          <cell r="F924">
            <v>17177</v>
          </cell>
        </row>
        <row r="925">
          <cell r="C925" t="str">
            <v>71821907</v>
          </cell>
          <cell r="D925" t="str">
            <v>MED DIST HUM LK PL 7H L 103MM</v>
          </cell>
          <cell r="E925">
            <v>13272.75</v>
          </cell>
          <cell r="F925">
            <v>17177</v>
          </cell>
        </row>
        <row r="926">
          <cell r="C926" t="str">
            <v>71821909</v>
          </cell>
          <cell r="D926" t="str">
            <v>MED DIST HUM LK PL 9H L 127MM</v>
          </cell>
          <cell r="E926">
            <v>22835.25</v>
          </cell>
          <cell r="F926">
            <v>29552</v>
          </cell>
        </row>
        <row r="927">
          <cell r="C927" t="str">
            <v>71821911</v>
          </cell>
          <cell r="D927" t="str">
            <v>MED DIST HUM LK PL 11H L 151MM</v>
          </cell>
          <cell r="E927">
            <v>24956</v>
          </cell>
          <cell r="F927">
            <v>32296</v>
          </cell>
        </row>
        <row r="928">
          <cell r="C928" t="str">
            <v>71822010</v>
          </cell>
          <cell r="D928" t="str">
            <v>P-L VLP 5.0MM X 10MM OSTEOPENIA SCRW F-T</v>
          </cell>
          <cell r="E928">
            <v>1007.25</v>
          </cell>
          <cell r="F928">
            <v>1304</v>
          </cell>
        </row>
        <row r="929">
          <cell r="C929" t="str">
            <v>71822012</v>
          </cell>
          <cell r="D929" t="str">
            <v>P-L VLP 5.0MM X 12MM OSTEOPENIA SCRW F-T</v>
          </cell>
          <cell r="E929">
            <v>1007.25</v>
          </cell>
          <cell r="F929">
            <v>1304</v>
          </cell>
        </row>
        <row r="930">
          <cell r="C930" t="str">
            <v>71822014</v>
          </cell>
          <cell r="D930" t="str">
            <v>P-L VLP 5.0MM X 14MM OSTEOPENIA SCRW F-T</v>
          </cell>
          <cell r="E930">
            <v>1007.25</v>
          </cell>
          <cell r="F930">
            <v>1304</v>
          </cell>
        </row>
        <row r="931">
          <cell r="C931" t="str">
            <v>71822016</v>
          </cell>
          <cell r="D931" t="str">
            <v>P-L VLP 5.0MM X 16MM OSTEOPENIA SCRW F-T</v>
          </cell>
          <cell r="E931">
            <v>1007.25</v>
          </cell>
          <cell r="F931">
            <v>1304</v>
          </cell>
        </row>
        <row r="932">
          <cell r="C932" t="str">
            <v>71822018</v>
          </cell>
          <cell r="D932" t="str">
            <v>P-L VLP 5.0MM X 18MM OSTEOPENIA SCRW F-T</v>
          </cell>
          <cell r="E932">
            <v>1007.25</v>
          </cell>
          <cell r="F932">
            <v>1304</v>
          </cell>
        </row>
        <row r="933">
          <cell r="C933" t="str">
            <v>71822030</v>
          </cell>
          <cell r="D933" t="str">
            <v>P-L VLP 5.0MM X 30MM OSTEOPENIA SCRW FT</v>
          </cell>
          <cell r="E933">
            <v>1007.25</v>
          </cell>
          <cell r="F933">
            <v>1304</v>
          </cell>
        </row>
        <row r="934">
          <cell r="C934" t="str">
            <v>71822032</v>
          </cell>
          <cell r="D934" t="str">
            <v>P-L VLP 5.0MM X 32MM OSTEOPENIA SCRW FT</v>
          </cell>
          <cell r="E934">
            <v>1007.25</v>
          </cell>
          <cell r="F934">
            <v>1304</v>
          </cell>
        </row>
        <row r="935">
          <cell r="C935" t="str">
            <v>71822034</v>
          </cell>
          <cell r="D935" t="str">
            <v>P-L VLP 5.0MM X 34MM OSTEOPENIA SCRW FT</v>
          </cell>
          <cell r="E935">
            <v>1007.25</v>
          </cell>
          <cell r="F935">
            <v>1304</v>
          </cell>
        </row>
        <row r="936">
          <cell r="C936" t="str">
            <v>71822036</v>
          </cell>
          <cell r="D936" t="str">
            <v>P-L VLP 5.0MM X 36MM OSTEOPENIA SCRW FT</v>
          </cell>
          <cell r="E936">
            <v>1007.25</v>
          </cell>
          <cell r="F936">
            <v>1304</v>
          </cell>
        </row>
        <row r="937">
          <cell r="C937" t="str">
            <v>71822038</v>
          </cell>
          <cell r="D937" t="str">
            <v>P-L VLP 5.0MM X 38MM OSTEOPENIA SCRW FT</v>
          </cell>
          <cell r="E937">
            <v>1007.25</v>
          </cell>
          <cell r="F937">
            <v>1304</v>
          </cell>
        </row>
        <row r="938">
          <cell r="C938" t="str">
            <v>71822040</v>
          </cell>
          <cell r="D938" t="str">
            <v>P-L VLP 5.0MM X 40MM OSTEOPENIA SCRW FT</v>
          </cell>
          <cell r="E938">
            <v>1007.25</v>
          </cell>
          <cell r="F938">
            <v>1304</v>
          </cell>
        </row>
        <row r="939">
          <cell r="C939" t="str">
            <v>71822042</v>
          </cell>
          <cell r="D939" t="str">
            <v>P-L VLP 5.0MM X 42MM OSTEOPENIA SCRW FT</v>
          </cell>
          <cell r="E939">
            <v>1007.25</v>
          </cell>
          <cell r="F939">
            <v>1304</v>
          </cell>
        </row>
        <row r="940">
          <cell r="C940" t="str">
            <v>71822044</v>
          </cell>
          <cell r="D940" t="str">
            <v>P-L VLP 5.0MM X 44MM OSTEOPENIA SCRW FT</v>
          </cell>
          <cell r="E940">
            <v>1007.25</v>
          </cell>
          <cell r="F940">
            <v>1304</v>
          </cell>
        </row>
        <row r="941">
          <cell r="C941" t="str">
            <v>71822046</v>
          </cell>
          <cell r="D941" t="str">
            <v>P-L VLP 5.0MM X 46MM OSTEOPENIA SCRW FT</v>
          </cell>
          <cell r="E941">
            <v>1007.25</v>
          </cell>
          <cell r="F941">
            <v>1304</v>
          </cell>
        </row>
        <row r="942">
          <cell r="C942" t="str">
            <v>71822048</v>
          </cell>
          <cell r="D942" t="str">
            <v>P-L VLP 5.0MM X 48MM OSTEOPENIA SCRW FT</v>
          </cell>
          <cell r="E942">
            <v>1007.25</v>
          </cell>
          <cell r="F942">
            <v>1304</v>
          </cell>
        </row>
        <row r="943">
          <cell r="C943" t="str">
            <v>71822050</v>
          </cell>
          <cell r="D943" t="str">
            <v>P-L VLP 5.0MM X 50MM OSTEOPENIA SCRW FT</v>
          </cell>
          <cell r="E943">
            <v>1007.25</v>
          </cell>
          <cell r="F943">
            <v>1304</v>
          </cell>
        </row>
        <row r="944">
          <cell r="C944" t="str">
            <v>71822055</v>
          </cell>
          <cell r="D944" t="str">
            <v>P-L VLP 5.0MM X 55MM OSTEOPENIA SCRW FT</v>
          </cell>
          <cell r="E944">
            <v>1007.25</v>
          </cell>
          <cell r="F944">
            <v>1304</v>
          </cell>
        </row>
        <row r="945">
          <cell r="C945" t="str">
            <v>71822060</v>
          </cell>
          <cell r="D945" t="str">
            <v>P-L VLP 5.0MM X 60MM OSTEOPENIA SCRW FT</v>
          </cell>
          <cell r="E945">
            <v>1007.25</v>
          </cell>
          <cell r="F945">
            <v>1304</v>
          </cell>
        </row>
        <row r="946">
          <cell r="C946" t="str">
            <v>71822065</v>
          </cell>
          <cell r="D946" t="str">
            <v>P-L VLP 5.0MM X 65MM OSTEOPENIA SCRW FT</v>
          </cell>
          <cell r="E946">
            <v>1007.25</v>
          </cell>
          <cell r="F946">
            <v>1304</v>
          </cell>
        </row>
        <row r="947">
          <cell r="C947" t="str">
            <v>71822070</v>
          </cell>
          <cell r="D947" t="str">
            <v>P-L VLP 5.0MM X 70MM OSTEOPENIA SCRW FT</v>
          </cell>
          <cell r="E947">
            <v>1007.25</v>
          </cell>
          <cell r="F947">
            <v>1304</v>
          </cell>
        </row>
        <row r="948">
          <cell r="C948" t="str">
            <v>71822075</v>
          </cell>
          <cell r="D948" t="str">
            <v>P-L VLP 5.0MM X 75MM OSTEOPENIA SCRW FT</v>
          </cell>
          <cell r="E948">
            <v>1007.25</v>
          </cell>
          <cell r="F948">
            <v>1304</v>
          </cell>
        </row>
        <row r="949">
          <cell r="C949" t="str">
            <v>71822080</v>
          </cell>
          <cell r="D949" t="str">
            <v>P-L VLP 5.0MM X 80MM OSTEOPENIA SCRW FT</v>
          </cell>
          <cell r="E949">
            <v>1007.25</v>
          </cell>
          <cell r="F949">
            <v>1304</v>
          </cell>
        </row>
        <row r="950">
          <cell r="C950" t="str">
            <v>71822405</v>
          </cell>
          <cell r="D950" t="str">
            <v>LAT DIST HUM LK PL 5H L 77MM</v>
          </cell>
          <cell r="E950">
            <v>20380.45</v>
          </cell>
          <cell r="F950">
            <v>26375</v>
          </cell>
        </row>
        <row r="951">
          <cell r="C951" t="str">
            <v>71822407</v>
          </cell>
          <cell r="D951" t="str">
            <v>LAT DIST HUM LK PL 7H L 102MM</v>
          </cell>
          <cell r="E951">
            <v>20380.45</v>
          </cell>
          <cell r="F951">
            <v>26375</v>
          </cell>
        </row>
        <row r="952">
          <cell r="C952" t="str">
            <v>71822409</v>
          </cell>
          <cell r="D952" t="str">
            <v>LAT DIST HUM LK PL 9H L 128MM</v>
          </cell>
          <cell r="E952">
            <v>36638</v>
          </cell>
          <cell r="F952">
            <v>47414</v>
          </cell>
        </row>
        <row r="953">
          <cell r="C953" t="str">
            <v>71822411</v>
          </cell>
          <cell r="D953" t="str">
            <v>LAT DIST HUM LK PL 11H L 153MM</v>
          </cell>
          <cell r="E953">
            <v>41311.699999999997</v>
          </cell>
          <cell r="F953">
            <v>53462</v>
          </cell>
        </row>
        <row r="954">
          <cell r="C954" t="str">
            <v>71822505</v>
          </cell>
          <cell r="D954" t="str">
            <v>LAT DIST HUM LK PL 5H R 77MM</v>
          </cell>
          <cell r="E954">
            <v>20380.45</v>
          </cell>
          <cell r="F954">
            <v>26375</v>
          </cell>
        </row>
        <row r="955">
          <cell r="C955" t="str">
            <v>71822507</v>
          </cell>
          <cell r="D955" t="str">
            <v>LAT DIST HUM LK PL 7H R 102MM</v>
          </cell>
          <cell r="E955">
            <v>20380.45</v>
          </cell>
          <cell r="F955">
            <v>26375</v>
          </cell>
        </row>
        <row r="956">
          <cell r="C956" t="str">
            <v>71822509</v>
          </cell>
          <cell r="D956" t="str">
            <v>LAT DIST HUM LK PL 9H R 128MM</v>
          </cell>
          <cell r="E956">
            <v>36638.400000000001</v>
          </cell>
          <cell r="F956">
            <v>47414</v>
          </cell>
        </row>
        <row r="957">
          <cell r="C957" t="str">
            <v>71822511</v>
          </cell>
          <cell r="D957" t="str">
            <v>LAT DIST HUM LK PL 11H R 153MM</v>
          </cell>
          <cell r="E957">
            <v>41311.699999999997</v>
          </cell>
          <cell r="F957">
            <v>53462</v>
          </cell>
        </row>
        <row r="958">
          <cell r="C958" t="str">
            <v>71822604</v>
          </cell>
          <cell r="D958" t="str">
            <v>3.5MM LK RECON PL 4H 46MM</v>
          </cell>
          <cell r="E958">
            <v>6487</v>
          </cell>
          <cell r="F958">
            <v>8395</v>
          </cell>
        </row>
        <row r="959">
          <cell r="C959" t="str">
            <v>71822605</v>
          </cell>
          <cell r="D959" t="str">
            <v>P-L-D HUM LK PL 5H L 80MM</v>
          </cell>
          <cell r="E959">
            <v>19645.2</v>
          </cell>
          <cell r="F959">
            <v>25423</v>
          </cell>
        </row>
        <row r="960">
          <cell r="C960" t="str">
            <v>71822606</v>
          </cell>
          <cell r="D960" t="str">
            <v>3.5MM LK RECON PL 6H 70MM</v>
          </cell>
          <cell r="E960">
            <v>6487</v>
          </cell>
          <cell r="F960">
            <v>8395</v>
          </cell>
        </row>
        <row r="961">
          <cell r="C961" t="str">
            <v>71822607</v>
          </cell>
          <cell r="D961" t="str">
            <v>P-L-D HUM LK PL 7H L 107MM</v>
          </cell>
          <cell r="E961">
            <v>19645.2</v>
          </cell>
          <cell r="F961">
            <v>25423</v>
          </cell>
        </row>
        <row r="962">
          <cell r="C962" t="str">
            <v>71822608</v>
          </cell>
          <cell r="D962" t="str">
            <v>3.5MM LK RECON PL 8H 94MM</v>
          </cell>
          <cell r="E962">
            <v>6487</v>
          </cell>
          <cell r="F962">
            <v>8395</v>
          </cell>
        </row>
        <row r="963">
          <cell r="C963" t="str">
            <v>71822609</v>
          </cell>
          <cell r="D963" t="str">
            <v>P-L-D HUM LK PL 9H L 132MM</v>
          </cell>
          <cell r="E963">
            <v>33448.35</v>
          </cell>
          <cell r="F963">
            <v>43286</v>
          </cell>
        </row>
        <row r="964">
          <cell r="C964" t="str">
            <v>71822610</v>
          </cell>
          <cell r="D964" t="str">
            <v>3.5MM LK RECON PL 10H 118MM</v>
          </cell>
          <cell r="E964">
            <v>6487</v>
          </cell>
          <cell r="F964">
            <v>8395</v>
          </cell>
        </row>
        <row r="965">
          <cell r="C965" t="str">
            <v>71822611</v>
          </cell>
          <cell r="D965" t="str">
            <v>P-L-D HUM LK PL 11H L 157MM</v>
          </cell>
          <cell r="E965">
            <v>35578.449999999997</v>
          </cell>
          <cell r="F965">
            <v>46043</v>
          </cell>
        </row>
        <row r="966">
          <cell r="C966" t="str">
            <v>71822612</v>
          </cell>
          <cell r="D966" t="str">
            <v>3.5MM LK RECON PL 12H 142MM</v>
          </cell>
          <cell r="E966">
            <v>6487</v>
          </cell>
          <cell r="F966">
            <v>8395</v>
          </cell>
        </row>
        <row r="967">
          <cell r="C967" t="str">
            <v>71822705</v>
          </cell>
          <cell r="D967" t="str">
            <v>P-L-D HUM LK PL 5H R 80MM</v>
          </cell>
          <cell r="E967">
            <v>19645.2</v>
          </cell>
          <cell r="F967">
            <v>25423</v>
          </cell>
        </row>
        <row r="968">
          <cell r="C968" t="str">
            <v>71822707</v>
          </cell>
          <cell r="D968" t="str">
            <v>P-L-D HUM LK PL 7H R 107MM</v>
          </cell>
          <cell r="E968">
            <v>19645.2</v>
          </cell>
          <cell r="F968">
            <v>25423</v>
          </cell>
        </row>
        <row r="969">
          <cell r="C969" t="str">
            <v>71822709</v>
          </cell>
          <cell r="D969" t="str">
            <v>P-L-D HUM LK PL 9H R 132MM</v>
          </cell>
          <cell r="E969">
            <v>33448.35</v>
          </cell>
          <cell r="F969">
            <v>43286</v>
          </cell>
        </row>
        <row r="970">
          <cell r="C970" t="str">
            <v>71822711</v>
          </cell>
          <cell r="D970" t="str">
            <v>P-L-D HUM LK PL 11H R 157MM</v>
          </cell>
          <cell r="E970">
            <v>35578.449999999997</v>
          </cell>
          <cell r="F970">
            <v>46043</v>
          </cell>
        </row>
        <row r="971">
          <cell r="C971" t="str">
            <v>71822904</v>
          </cell>
          <cell r="D971" t="str">
            <v>OLECRANON LK PL 4H L 56MM</v>
          </cell>
          <cell r="E971">
            <v>19006</v>
          </cell>
          <cell r="F971">
            <v>24596</v>
          </cell>
        </row>
        <row r="972">
          <cell r="C972" t="str">
            <v>71822906</v>
          </cell>
          <cell r="D972" t="str">
            <v>OLECRANON LK PL 6H L 81MM</v>
          </cell>
          <cell r="E972">
            <v>19006</v>
          </cell>
          <cell r="F972">
            <v>24596</v>
          </cell>
        </row>
        <row r="973">
          <cell r="C973" t="str">
            <v>71822908</v>
          </cell>
          <cell r="D973" t="str">
            <v>OLECRANON LK PL 8H L 107MM</v>
          </cell>
          <cell r="E973">
            <v>22835</v>
          </cell>
          <cell r="F973">
            <v>29552</v>
          </cell>
        </row>
        <row r="974">
          <cell r="C974" t="str">
            <v>71822910</v>
          </cell>
          <cell r="D974" t="str">
            <v>OLECRANON LK PL 10H L</v>
          </cell>
          <cell r="E974">
            <v>39152</v>
          </cell>
          <cell r="F974">
            <v>50667</v>
          </cell>
        </row>
        <row r="975">
          <cell r="C975" t="str">
            <v>71822912</v>
          </cell>
          <cell r="D975" t="str">
            <v>OLECRANON LK PL 12H L 157MM</v>
          </cell>
          <cell r="E975">
            <v>46240</v>
          </cell>
          <cell r="F975">
            <v>59840</v>
          </cell>
        </row>
        <row r="976">
          <cell r="C976" t="str">
            <v>71823110</v>
          </cell>
          <cell r="D976" t="str">
            <v>V-D-R LK PL STD HD 3H L 62MM</v>
          </cell>
          <cell r="E976">
            <v>10719</v>
          </cell>
          <cell r="F976">
            <v>13871</v>
          </cell>
        </row>
        <row r="977">
          <cell r="C977" t="str">
            <v>71823112</v>
          </cell>
          <cell r="D977" t="str">
            <v>V-D-R LCK PL STD HD 5H L 86MM</v>
          </cell>
          <cell r="E977">
            <v>10719</v>
          </cell>
          <cell r="F977">
            <v>13871</v>
          </cell>
        </row>
        <row r="978">
          <cell r="C978" t="str">
            <v>71823114</v>
          </cell>
          <cell r="D978" t="str">
            <v>V-D-R LK PL STD HD 3H R 62MM</v>
          </cell>
          <cell r="E978">
            <v>10719</v>
          </cell>
          <cell r="F978">
            <v>13871</v>
          </cell>
        </row>
        <row r="979">
          <cell r="C979" t="str">
            <v>71823116</v>
          </cell>
          <cell r="D979" t="str">
            <v>V-D-R LK PL STD HD 5H R 86MM</v>
          </cell>
          <cell r="E979">
            <v>10719</v>
          </cell>
          <cell r="F979">
            <v>13871</v>
          </cell>
        </row>
        <row r="980">
          <cell r="C980" t="str">
            <v>71823118</v>
          </cell>
          <cell r="D980" t="str">
            <v>V-D-R LK PL WDE HD 3H L 62MM</v>
          </cell>
          <cell r="E980">
            <v>10719</v>
          </cell>
          <cell r="F980">
            <v>13871</v>
          </cell>
        </row>
        <row r="981">
          <cell r="C981" t="str">
            <v>71823120</v>
          </cell>
          <cell r="D981" t="str">
            <v>V-D-R LCK PL WDE HD 5H L 86MM</v>
          </cell>
          <cell r="E981">
            <v>10719</v>
          </cell>
          <cell r="F981">
            <v>13871</v>
          </cell>
        </row>
        <row r="982">
          <cell r="C982" t="str">
            <v>71823122</v>
          </cell>
          <cell r="D982" t="str">
            <v>V-D-R LK PL WDE HD 3H R 62MM</v>
          </cell>
          <cell r="E982">
            <v>10719</v>
          </cell>
          <cell r="F982">
            <v>13871</v>
          </cell>
        </row>
        <row r="983">
          <cell r="C983" t="str">
            <v>71823124</v>
          </cell>
          <cell r="D983" t="str">
            <v>V-D-R LK PL WDE HD 5H R 86MM</v>
          </cell>
          <cell r="E983">
            <v>10719</v>
          </cell>
          <cell r="F983">
            <v>13871</v>
          </cell>
        </row>
        <row r="984">
          <cell r="C984" t="str">
            <v>71823401</v>
          </cell>
          <cell r="D984" t="str">
            <v>SUP MED CLAV LK PL 8H L 97MM</v>
          </cell>
          <cell r="E984">
            <v>10161</v>
          </cell>
          <cell r="F984">
            <v>13149</v>
          </cell>
        </row>
        <row r="985">
          <cell r="C985" t="str">
            <v>71823402</v>
          </cell>
          <cell r="D985" t="str">
            <v>SUP MED CLAV LK PL 10H L 121MM</v>
          </cell>
          <cell r="E985">
            <v>10160.9</v>
          </cell>
          <cell r="F985">
            <v>13149</v>
          </cell>
        </row>
        <row r="986">
          <cell r="C986" t="str">
            <v>71823403</v>
          </cell>
          <cell r="D986" t="str">
            <v>SUP DIST CLAV LK PL L 109MM</v>
          </cell>
          <cell r="E986">
            <v>30791</v>
          </cell>
          <cell r="F986">
            <v>39848</v>
          </cell>
        </row>
        <row r="987">
          <cell r="C987" t="str">
            <v>71823404</v>
          </cell>
          <cell r="D987" t="str">
            <v>SUP DIST CLAV LK PL R 109MM</v>
          </cell>
          <cell r="E987">
            <v>30791.25</v>
          </cell>
          <cell r="F987">
            <v>39848</v>
          </cell>
        </row>
        <row r="988">
          <cell r="C988" t="str">
            <v>71823405</v>
          </cell>
          <cell r="D988" t="str">
            <v>INF MED CLAV LK PL 8H 96MM</v>
          </cell>
          <cell r="E988">
            <v>10161</v>
          </cell>
          <cell r="F988">
            <v>13149</v>
          </cell>
        </row>
        <row r="989">
          <cell r="C989" t="str">
            <v>71823406</v>
          </cell>
          <cell r="D989" t="str">
            <v>INF MED CLAV LK PL 10H 117MM</v>
          </cell>
          <cell r="E989">
            <v>10161</v>
          </cell>
          <cell r="F989">
            <v>13149</v>
          </cell>
        </row>
        <row r="990">
          <cell r="C990" t="str">
            <v>71823407</v>
          </cell>
          <cell r="D990" t="str">
            <v>INF DIST CLAV LK PL 81MM</v>
          </cell>
          <cell r="E990">
            <v>22067</v>
          </cell>
          <cell r="F990">
            <v>28557</v>
          </cell>
        </row>
        <row r="991">
          <cell r="C991" t="str">
            <v>71823409</v>
          </cell>
          <cell r="D991" t="str">
            <v>SUP MED CLAV LK PL 8H R 97MM</v>
          </cell>
          <cell r="E991">
            <v>10161</v>
          </cell>
          <cell r="F991">
            <v>13149</v>
          </cell>
        </row>
        <row r="992">
          <cell r="C992" t="str">
            <v>71823410</v>
          </cell>
          <cell r="D992" t="str">
            <v>SUP MED CLAV LK PL 10H R 121MM</v>
          </cell>
          <cell r="E992">
            <v>10161</v>
          </cell>
          <cell r="F992">
            <v>13149</v>
          </cell>
        </row>
        <row r="993">
          <cell r="C993" t="str">
            <v>71823411</v>
          </cell>
          <cell r="D993" t="str">
            <v>SUP MED CLAV LK PL 6H L 73MM</v>
          </cell>
          <cell r="E993">
            <v>10161</v>
          </cell>
          <cell r="F993">
            <v>13149</v>
          </cell>
        </row>
        <row r="994">
          <cell r="C994" t="str">
            <v>71823412</v>
          </cell>
          <cell r="D994" t="str">
            <v>SUP MED CLAV LK PL 7H L 85MM</v>
          </cell>
          <cell r="E994">
            <v>10161</v>
          </cell>
          <cell r="F994">
            <v>13149</v>
          </cell>
        </row>
        <row r="995">
          <cell r="C995" t="str">
            <v>71823413</v>
          </cell>
          <cell r="D995" t="str">
            <v>SUP MED CLAV LK PL 6H R 73MM</v>
          </cell>
          <cell r="E995">
            <v>10161</v>
          </cell>
          <cell r="F995">
            <v>13149</v>
          </cell>
        </row>
        <row r="996">
          <cell r="C996" t="str">
            <v>71823414</v>
          </cell>
          <cell r="D996" t="str">
            <v>SUP MED CLAV LK PL 7H R 85MM</v>
          </cell>
          <cell r="E996">
            <v>10160.9</v>
          </cell>
          <cell r="F996">
            <v>13149</v>
          </cell>
        </row>
        <row r="997">
          <cell r="C997" t="str">
            <v>71823415</v>
          </cell>
          <cell r="D997" t="str">
            <v>SUP DIST CLAV LK PL (SHORT) L 84MM</v>
          </cell>
          <cell r="E997">
            <v>30791</v>
          </cell>
          <cell r="F997">
            <v>39848</v>
          </cell>
        </row>
        <row r="998">
          <cell r="C998" t="str">
            <v>71823416</v>
          </cell>
          <cell r="D998" t="str">
            <v>SUP DIST CLAV LK PL (SHORT) R 84MM</v>
          </cell>
          <cell r="E998">
            <v>30791</v>
          </cell>
          <cell r="F998">
            <v>39848</v>
          </cell>
        </row>
        <row r="999">
          <cell r="C999" t="str">
            <v>71823417</v>
          </cell>
          <cell r="D999" t="str">
            <v>INF MED CLAV LK PL 6H 73MM</v>
          </cell>
          <cell r="E999">
            <v>10161</v>
          </cell>
          <cell r="F999">
            <v>13149</v>
          </cell>
        </row>
        <row r="1000">
          <cell r="C1000" t="str">
            <v>71823418</v>
          </cell>
          <cell r="D1000" t="str">
            <v>INF MED CLAV LK PL 7H 85MM</v>
          </cell>
          <cell r="E1000">
            <v>10161</v>
          </cell>
          <cell r="F1000">
            <v>13149</v>
          </cell>
        </row>
        <row r="1001">
          <cell r="C1001" t="str">
            <v>71823904</v>
          </cell>
          <cell r="D1001" t="str">
            <v>OLECRANON LK PL 4H R 56MM</v>
          </cell>
          <cell r="E1001">
            <v>19006</v>
          </cell>
          <cell r="F1001">
            <v>24596</v>
          </cell>
        </row>
        <row r="1002">
          <cell r="C1002" t="str">
            <v>71823906</v>
          </cell>
          <cell r="D1002" t="str">
            <v>OLECRANON LK PL 6H R 81MM</v>
          </cell>
          <cell r="E1002">
            <v>19006</v>
          </cell>
          <cell r="F1002">
            <v>24596</v>
          </cell>
        </row>
        <row r="1003">
          <cell r="C1003" t="str">
            <v>71823908</v>
          </cell>
          <cell r="D1003" t="str">
            <v>OLECRANON LK PL 8H R 107MM</v>
          </cell>
          <cell r="E1003">
            <v>22835</v>
          </cell>
          <cell r="F1003">
            <v>29552</v>
          </cell>
        </row>
        <row r="1004">
          <cell r="C1004" t="str">
            <v>71823910</v>
          </cell>
          <cell r="D1004" t="str">
            <v>OLECRANON LK PL 10H R 132MM</v>
          </cell>
          <cell r="E1004">
            <v>39152</v>
          </cell>
          <cell r="F1004">
            <v>50667</v>
          </cell>
        </row>
        <row r="1005">
          <cell r="C1005" t="str">
            <v>71823912</v>
          </cell>
          <cell r="D1005" t="str">
            <v>OLECRANON LK PL 12H R 157MM</v>
          </cell>
          <cell r="E1005">
            <v>46240</v>
          </cell>
          <cell r="F1005">
            <v>59840</v>
          </cell>
        </row>
        <row r="1006">
          <cell r="C1006" t="str">
            <v>71828020</v>
          </cell>
          <cell r="D1006" t="str">
            <v>5.7MM CANN LCK SCREW 20MM</v>
          </cell>
          <cell r="E1006">
            <v>2766.75</v>
          </cell>
          <cell r="F1006">
            <v>3581</v>
          </cell>
        </row>
        <row r="1007">
          <cell r="C1007" t="str">
            <v>71828025</v>
          </cell>
          <cell r="D1007" t="str">
            <v>5.7MM CANN LCK SCREW 25MM</v>
          </cell>
          <cell r="E1007">
            <v>2766.75</v>
          </cell>
          <cell r="F1007">
            <v>3581</v>
          </cell>
        </row>
        <row r="1008">
          <cell r="C1008" t="str">
            <v>71828030</v>
          </cell>
          <cell r="D1008" t="str">
            <v>5.7MM CANN LCK SCREW 30MM</v>
          </cell>
          <cell r="E1008">
            <v>2766.75</v>
          </cell>
          <cell r="F1008">
            <v>3581</v>
          </cell>
        </row>
        <row r="1009">
          <cell r="C1009" t="str">
            <v>71828035</v>
          </cell>
          <cell r="D1009" t="str">
            <v>5.7MM CANN LCK SCREW 35MM</v>
          </cell>
          <cell r="E1009">
            <v>2766.75</v>
          </cell>
          <cell r="F1009">
            <v>3581</v>
          </cell>
        </row>
        <row r="1010">
          <cell r="C1010" t="str">
            <v>71828040</v>
          </cell>
          <cell r="D1010" t="str">
            <v>5.7MM CANN LCK SCREW 40MM</v>
          </cell>
          <cell r="E1010">
            <v>2766.75</v>
          </cell>
          <cell r="F1010">
            <v>3581</v>
          </cell>
        </row>
        <row r="1011">
          <cell r="C1011" t="str">
            <v>71828045</v>
          </cell>
          <cell r="D1011" t="str">
            <v>5.7MM CANN LCK SCREW 45MM</v>
          </cell>
          <cell r="E1011">
            <v>2766.75</v>
          </cell>
          <cell r="F1011">
            <v>3581</v>
          </cell>
        </row>
        <row r="1012">
          <cell r="C1012" t="str">
            <v>71828050</v>
          </cell>
          <cell r="D1012" t="str">
            <v>5.7MM CANN LCK SCREW 50MM</v>
          </cell>
          <cell r="E1012">
            <v>2766.75</v>
          </cell>
          <cell r="F1012">
            <v>3581</v>
          </cell>
        </row>
        <row r="1013">
          <cell r="C1013" t="str">
            <v>71828055</v>
          </cell>
          <cell r="D1013" t="str">
            <v>5.7MM CANN LCK SCREW 55MM</v>
          </cell>
          <cell r="E1013">
            <v>2766.75</v>
          </cell>
          <cell r="F1013">
            <v>3581</v>
          </cell>
        </row>
        <row r="1014">
          <cell r="C1014" t="str">
            <v>71828060</v>
          </cell>
          <cell r="D1014" t="str">
            <v>5.7MM CANN LCK SCREW 60MM</v>
          </cell>
          <cell r="E1014">
            <v>2766.75</v>
          </cell>
          <cell r="F1014">
            <v>3581</v>
          </cell>
        </row>
        <row r="1015">
          <cell r="C1015" t="str">
            <v>71828065</v>
          </cell>
          <cell r="D1015" t="str">
            <v>5.7MM CANN LCK SCREW 65MM</v>
          </cell>
          <cell r="E1015">
            <v>2766.75</v>
          </cell>
          <cell r="F1015">
            <v>3581</v>
          </cell>
        </row>
        <row r="1016">
          <cell r="C1016" t="str">
            <v>71828070</v>
          </cell>
          <cell r="D1016" t="str">
            <v>5.7MM CANN LCK SCREW 70MM</v>
          </cell>
          <cell r="E1016">
            <v>2766.75</v>
          </cell>
          <cell r="F1016">
            <v>3581</v>
          </cell>
        </row>
        <row r="1017">
          <cell r="C1017" t="str">
            <v>71828075</v>
          </cell>
          <cell r="D1017" t="str">
            <v>5.7MM CANN LCK SCREW 75MM</v>
          </cell>
          <cell r="E1017">
            <v>2766.75</v>
          </cell>
          <cell r="F1017">
            <v>3581</v>
          </cell>
        </row>
        <row r="1018">
          <cell r="C1018" t="str">
            <v>71828080</v>
          </cell>
          <cell r="D1018" t="str">
            <v>5.7MM CANN LCK SCREW 80MM</v>
          </cell>
          <cell r="E1018">
            <v>2766.75</v>
          </cell>
          <cell r="F1018">
            <v>3581</v>
          </cell>
        </row>
        <row r="1019">
          <cell r="C1019" t="str">
            <v>71828085</v>
          </cell>
          <cell r="D1019" t="str">
            <v>5.7MM CANN LCK SCREW 85MM</v>
          </cell>
          <cell r="E1019">
            <v>2766.75</v>
          </cell>
          <cell r="F1019">
            <v>3581</v>
          </cell>
        </row>
        <row r="1020">
          <cell r="C1020" t="str">
            <v>71828090</v>
          </cell>
          <cell r="D1020" t="str">
            <v>5.7MM CANN LCK SCREW 90MM</v>
          </cell>
          <cell r="E1020">
            <v>2766.75</v>
          </cell>
          <cell r="F1020">
            <v>3581</v>
          </cell>
        </row>
        <row r="1021">
          <cell r="C1021" t="str">
            <v>71828095</v>
          </cell>
          <cell r="D1021" t="str">
            <v>5.7MM CANN LCK SCREW 95MM</v>
          </cell>
          <cell r="E1021">
            <v>2766.75</v>
          </cell>
          <cell r="F1021">
            <v>3581</v>
          </cell>
        </row>
        <row r="1022">
          <cell r="C1022" t="str">
            <v>71828100</v>
          </cell>
          <cell r="D1022" t="str">
            <v>5.7MM CANN LCK SCREW 100MM</v>
          </cell>
          <cell r="E1022">
            <v>2766.75</v>
          </cell>
          <cell r="F1022">
            <v>3581</v>
          </cell>
        </row>
        <row r="1023">
          <cell r="C1023" t="str">
            <v>71829004</v>
          </cell>
          <cell r="D1023" t="str">
            <v>3.5MM LCK TUBULAR PL 4 H 57MM</v>
          </cell>
          <cell r="E1023">
            <v>3238.5</v>
          </cell>
          <cell r="F1023">
            <v>4191</v>
          </cell>
        </row>
        <row r="1024">
          <cell r="C1024" t="str">
            <v>71829006</v>
          </cell>
          <cell r="D1024" t="str">
            <v>3.5MM LCK TUBULAR PL 6H 82MM</v>
          </cell>
          <cell r="E1024">
            <v>3238.5</v>
          </cell>
          <cell r="F1024">
            <v>4191</v>
          </cell>
        </row>
        <row r="1025">
          <cell r="C1025" t="str">
            <v>71829007</v>
          </cell>
          <cell r="D1025" t="str">
            <v>3.5MM LCK TUBULAR PL 7H 95MM</v>
          </cell>
          <cell r="E1025">
            <v>3238.5</v>
          </cell>
          <cell r="F1025">
            <v>4191</v>
          </cell>
        </row>
        <row r="1026">
          <cell r="C1026" t="str">
            <v>71829008</v>
          </cell>
          <cell r="D1026" t="str">
            <v>3.5MM LCK TUBULAR PL 8H 107MM</v>
          </cell>
          <cell r="E1026">
            <v>3238.5</v>
          </cell>
          <cell r="F1026">
            <v>4191</v>
          </cell>
        </row>
        <row r="1027">
          <cell r="C1027" t="str">
            <v>71829010</v>
          </cell>
          <cell r="D1027" t="str">
            <v>3.5MM LCK TUBULAR PL 10H 133MM</v>
          </cell>
          <cell r="E1027">
            <v>3238.5</v>
          </cell>
          <cell r="F1027">
            <v>4191</v>
          </cell>
        </row>
        <row r="1028">
          <cell r="C1028" t="str">
            <v>71829306</v>
          </cell>
          <cell r="D1028" t="str">
            <v>4.5MM LCK COMP PL 6H 121MM</v>
          </cell>
          <cell r="E1028">
            <v>6487.2</v>
          </cell>
          <cell r="F1028">
            <v>8395</v>
          </cell>
        </row>
        <row r="1029">
          <cell r="C1029" t="str">
            <v>71829308</v>
          </cell>
          <cell r="D1029" t="str">
            <v>4.5MM LCK COMP PL 8H 157MM</v>
          </cell>
          <cell r="E1029">
            <v>6487.2</v>
          </cell>
          <cell r="F1029">
            <v>8395</v>
          </cell>
        </row>
        <row r="1030">
          <cell r="C1030" t="str">
            <v>71829310</v>
          </cell>
          <cell r="D1030" t="str">
            <v>4.5MM LCK COMP PL 10H 193MM</v>
          </cell>
          <cell r="E1030">
            <v>7566.7</v>
          </cell>
          <cell r="F1030">
            <v>9792</v>
          </cell>
        </row>
        <row r="1031">
          <cell r="C1031" t="str">
            <v>71829312</v>
          </cell>
          <cell r="D1031" t="str">
            <v>4.5MM LCK COMP PL 12H {} 229MM</v>
          </cell>
          <cell r="E1031">
            <v>8646.1999999999989</v>
          </cell>
          <cell r="F1031">
            <v>11189</v>
          </cell>
        </row>
        <row r="1032">
          <cell r="C1032" t="str">
            <v>71829314</v>
          </cell>
          <cell r="D1032" t="str">
            <v>4.5MM LCK COMP PL 14H {} 265MM</v>
          </cell>
          <cell r="E1032">
            <v>9726.5499999999993</v>
          </cell>
          <cell r="F1032">
            <v>12587</v>
          </cell>
        </row>
        <row r="1033">
          <cell r="C1033" t="str">
            <v>71829403</v>
          </cell>
          <cell r="D1033" t="str">
            <v>3.5MM COMP PL 3HL 54MM</v>
          </cell>
          <cell r="E1033">
            <v>3788</v>
          </cell>
          <cell r="F1033">
            <v>4903</v>
          </cell>
        </row>
        <row r="1034">
          <cell r="C1034" t="str">
            <v>71829404</v>
          </cell>
          <cell r="D1034" t="str">
            <v>3.5MM COMP PL 4HL 67MM</v>
          </cell>
          <cell r="E1034">
            <v>3788</v>
          </cell>
          <cell r="F1034">
            <v>4903</v>
          </cell>
        </row>
        <row r="1035">
          <cell r="C1035" t="str">
            <v>71829405</v>
          </cell>
          <cell r="D1035" t="str">
            <v>3.5MM COMP PL 5HL 80MM</v>
          </cell>
          <cell r="E1035">
            <v>3788</v>
          </cell>
          <cell r="F1035">
            <v>4903</v>
          </cell>
        </row>
        <row r="1036">
          <cell r="C1036" t="str">
            <v>71829406</v>
          </cell>
          <cell r="D1036" t="str">
            <v>3.5MM COMP PL 6HL 93MM</v>
          </cell>
          <cell r="E1036">
            <v>3788</v>
          </cell>
          <cell r="F1036">
            <v>4903</v>
          </cell>
        </row>
        <row r="1037">
          <cell r="C1037" t="str">
            <v>71829407</v>
          </cell>
          <cell r="D1037" t="str">
            <v>3.5MM COMP PL 7HL 106MM</v>
          </cell>
          <cell r="E1037">
            <v>3138</v>
          </cell>
          <cell r="F1037">
            <v>4061</v>
          </cell>
        </row>
        <row r="1038">
          <cell r="C1038" t="str">
            <v>71829408</v>
          </cell>
          <cell r="D1038" t="str">
            <v>3.5MM COMP PL 8HL 119MM</v>
          </cell>
          <cell r="E1038">
            <v>3788</v>
          </cell>
          <cell r="F1038">
            <v>4903</v>
          </cell>
        </row>
        <row r="1039">
          <cell r="C1039" t="str">
            <v>71829409</v>
          </cell>
          <cell r="D1039" t="str">
            <v>3.5MM COMP PL 9HL 132MM</v>
          </cell>
          <cell r="E1039">
            <v>3788</v>
          </cell>
          <cell r="F1039">
            <v>4903</v>
          </cell>
        </row>
        <row r="1040">
          <cell r="C1040" t="str">
            <v>71829410</v>
          </cell>
          <cell r="D1040" t="str">
            <v>3.5MM COMP PL 10HL 145MM</v>
          </cell>
          <cell r="E1040">
            <v>4218</v>
          </cell>
          <cell r="F1040">
            <v>5458</v>
          </cell>
        </row>
        <row r="1041">
          <cell r="C1041" t="str">
            <v>71829456</v>
          </cell>
          <cell r="D1041" t="str">
            <v>4.5MM NARROW PL 6 HL 124MM</v>
          </cell>
          <cell r="E1041">
            <v>7026.95</v>
          </cell>
          <cell r="F1041">
            <v>9094</v>
          </cell>
        </row>
        <row r="1042">
          <cell r="C1042" t="str">
            <v>71829457</v>
          </cell>
          <cell r="D1042" t="str">
            <v>4.5MM NARROW PL 7 HL 142MM</v>
          </cell>
          <cell r="E1042">
            <v>7026.95</v>
          </cell>
          <cell r="F1042">
            <v>9094</v>
          </cell>
        </row>
        <row r="1043">
          <cell r="C1043" t="str">
            <v>71829458</v>
          </cell>
          <cell r="D1043" t="str">
            <v>4.5MM NARROW PL 8 HL 160MM</v>
          </cell>
          <cell r="E1043">
            <v>7026.95</v>
          </cell>
          <cell r="F1043">
            <v>9094</v>
          </cell>
        </row>
        <row r="1044">
          <cell r="C1044" t="str">
            <v>71829459</v>
          </cell>
          <cell r="D1044" t="str">
            <v>4.5MM NARROW PL 9 HL 178MM</v>
          </cell>
          <cell r="E1044">
            <v>7026.95</v>
          </cell>
          <cell r="F1044">
            <v>9094</v>
          </cell>
        </row>
        <row r="1045">
          <cell r="C1045" t="str">
            <v>71829460</v>
          </cell>
          <cell r="D1045" t="str">
            <v>4.5MM NARROW PL 10 HL 196MM</v>
          </cell>
          <cell r="E1045">
            <v>7026.95</v>
          </cell>
          <cell r="F1045">
            <v>9094</v>
          </cell>
        </row>
        <row r="1046">
          <cell r="C1046" t="str">
            <v>71829461</v>
          </cell>
          <cell r="D1046" t="str">
            <v>4.5MM NARROW PL 11 HL 214MM</v>
          </cell>
          <cell r="E1046">
            <v>7896.5</v>
          </cell>
          <cell r="F1046">
            <v>10219</v>
          </cell>
        </row>
        <row r="1047">
          <cell r="C1047" t="str">
            <v>71829462</v>
          </cell>
          <cell r="D1047" t="str">
            <v>4.5MM NARROW PL 12 HL 232MM</v>
          </cell>
          <cell r="E1047">
            <v>7896.5</v>
          </cell>
          <cell r="F1047">
            <v>10219</v>
          </cell>
        </row>
        <row r="1048">
          <cell r="C1048" t="str">
            <v>71829486</v>
          </cell>
          <cell r="D1048" t="str">
            <v>4.5MM BROAD PL 6HL 123MM</v>
          </cell>
          <cell r="E1048">
            <v>7296.4</v>
          </cell>
          <cell r="F1048">
            <v>9442</v>
          </cell>
        </row>
        <row r="1049">
          <cell r="C1049" t="str">
            <v>71829487</v>
          </cell>
          <cell r="D1049" t="str">
            <v>4.5MM BROAD PL 7HL 141MM</v>
          </cell>
          <cell r="E1049">
            <v>7296.4</v>
          </cell>
          <cell r="F1049">
            <v>9442</v>
          </cell>
        </row>
        <row r="1050">
          <cell r="C1050" t="str">
            <v>71829488</v>
          </cell>
          <cell r="D1050" t="str">
            <v>4.5MM BROAD PL 8HL 159MM</v>
          </cell>
          <cell r="E1050">
            <v>7296.4</v>
          </cell>
          <cell r="F1050">
            <v>9442</v>
          </cell>
        </row>
        <row r="1051">
          <cell r="C1051" t="str">
            <v>71829489</v>
          </cell>
          <cell r="D1051" t="str">
            <v>4.5MM BROAD PL 9HL 177MM</v>
          </cell>
          <cell r="E1051">
            <v>7247.0999999999995</v>
          </cell>
          <cell r="F1051">
            <v>9379</v>
          </cell>
        </row>
        <row r="1052">
          <cell r="C1052" t="str">
            <v>71829490</v>
          </cell>
          <cell r="D1052" t="str">
            <v>4.5MM BROAD PL 10 HL 195MM</v>
          </cell>
          <cell r="E1052">
            <v>8375.9</v>
          </cell>
          <cell r="F1052">
            <v>10839</v>
          </cell>
        </row>
        <row r="1053">
          <cell r="C1053" t="str">
            <v>71829491</v>
          </cell>
          <cell r="D1053" t="str">
            <v>4.5MM BROAD PL 11 HL 213MM</v>
          </cell>
          <cell r="E1053">
            <v>8375.9</v>
          </cell>
          <cell r="F1053">
            <v>10839</v>
          </cell>
        </row>
        <row r="1054">
          <cell r="C1054" t="str">
            <v>71829492</v>
          </cell>
          <cell r="D1054" t="str">
            <v>4.5MM BROAD PL 12 HL 231MM</v>
          </cell>
          <cell r="E1054">
            <v>8866.35</v>
          </cell>
          <cell r="F1054">
            <v>11474</v>
          </cell>
        </row>
        <row r="1055">
          <cell r="C1055" t="str">
            <v>71829704</v>
          </cell>
          <cell r="D1055" t="str">
            <v>3.5MM LCK COMP PL 4H 67MM</v>
          </cell>
          <cell r="E1055">
            <v>2708.95</v>
          </cell>
          <cell r="F1055">
            <v>3506</v>
          </cell>
        </row>
        <row r="1056">
          <cell r="C1056" t="str">
            <v>71829706</v>
          </cell>
          <cell r="D1056" t="str">
            <v>3.5MM LCK COMP PL 6H 96MM</v>
          </cell>
          <cell r="E1056">
            <v>2708.95</v>
          </cell>
          <cell r="F1056">
            <v>3506</v>
          </cell>
        </row>
        <row r="1057">
          <cell r="C1057" t="str">
            <v>71829707</v>
          </cell>
          <cell r="D1057" t="str">
            <v>3.5MM LCK COMP PL 7H 111MM</v>
          </cell>
          <cell r="E1057">
            <v>2708.95</v>
          </cell>
          <cell r="F1057">
            <v>3506</v>
          </cell>
        </row>
        <row r="1058">
          <cell r="C1058" t="str">
            <v>71829708</v>
          </cell>
          <cell r="D1058" t="str">
            <v>3.5MM LCK COMP PL 8H 125MM</v>
          </cell>
          <cell r="E1058">
            <v>3138.2</v>
          </cell>
          <cell r="F1058">
            <v>4061</v>
          </cell>
        </row>
        <row r="1059">
          <cell r="C1059" t="str">
            <v>71829710</v>
          </cell>
          <cell r="D1059" t="str">
            <v>3.5MM LCK COMP PL 10H 154MM</v>
          </cell>
          <cell r="E1059">
            <v>3138.2</v>
          </cell>
          <cell r="F1059">
            <v>4061</v>
          </cell>
        </row>
        <row r="1060">
          <cell r="C1060" t="str">
            <v>71829712</v>
          </cell>
          <cell r="D1060" t="str">
            <v>3.5MM LCK COMP PL 12H 183MM</v>
          </cell>
          <cell r="E1060">
            <v>3788.45</v>
          </cell>
          <cell r="F1060">
            <v>4903</v>
          </cell>
        </row>
        <row r="1061">
          <cell r="C1061" t="str">
            <v>72453104</v>
          </cell>
          <cell r="D1061" t="str">
            <v>EVOS 3.5MM P/A L-P TIBIA PL 4H L 70MM</v>
          </cell>
          <cell r="E1061">
            <v>20974</v>
          </cell>
          <cell r="F1061">
            <v>27143</v>
          </cell>
        </row>
        <row r="1062">
          <cell r="C1062" t="str">
            <v>72453106</v>
          </cell>
          <cell r="D1062" t="str">
            <v>EVOS 3.5MM P/A L-P TIBIA PL 6H L 91MM</v>
          </cell>
          <cell r="E1062">
            <v>20973.75</v>
          </cell>
          <cell r="F1062">
            <v>27143</v>
          </cell>
        </row>
        <row r="1063">
          <cell r="C1063" t="str">
            <v>72453204</v>
          </cell>
          <cell r="D1063" t="str">
            <v>EVOS 3.5MM P/A L-P TIBIA PL 4H R 70MM</v>
          </cell>
          <cell r="E1063">
            <v>20974</v>
          </cell>
          <cell r="F1063">
            <v>27143</v>
          </cell>
        </row>
        <row r="1064">
          <cell r="C1064" t="str">
            <v>72453206</v>
          </cell>
          <cell r="D1064" t="str">
            <v>EVOS 3.5MM P/A L-P TIBIA PL 6H R 91MM</v>
          </cell>
          <cell r="E1064">
            <v>20973.75</v>
          </cell>
          <cell r="F1064">
            <v>27143</v>
          </cell>
        </row>
        <row r="1065">
          <cell r="C1065" t="str">
            <v>72453304</v>
          </cell>
          <cell r="D1065" t="str">
            <v>EVOS 3.5MM P/A PM-P TIB T-PL 4H L 71MM</v>
          </cell>
          <cell r="E1065">
            <v>20973.75</v>
          </cell>
          <cell r="F1065">
            <v>27143</v>
          </cell>
        </row>
        <row r="1066">
          <cell r="C1066" t="str">
            <v>72453307</v>
          </cell>
          <cell r="D1066" t="str">
            <v>EVOS 3.5MM P/A PM-P TIB T-PL 7H L 103MM</v>
          </cell>
          <cell r="E1066">
            <v>20973.75</v>
          </cell>
          <cell r="F1066">
            <v>27143</v>
          </cell>
        </row>
        <row r="1067">
          <cell r="C1067" t="str">
            <v>72453404</v>
          </cell>
          <cell r="D1067" t="str">
            <v>EVOS 3.5MM P/A PM-P TIB T-PL 4H R 71MM</v>
          </cell>
          <cell r="E1067">
            <v>20973.75</v>
          </cell>
          <cell r="F1067">
            <v>27143</v>
          </cell>
        </row>
        <row r="1068">
          <cell r="C1068" t="str">
            <v>72453407</v>
          </cell>
          <cell r="D1068" t="str">
            <v>EVOS 3.5MM P/A PM-P TIB T-PL 7H R 103MM</v>
          </cell>
          <cell r="E1068">
            <v>20973.75</v>
          </cell>
          <cell r="F1068">
            <v>27143</v>
          </cell>
        </row>
        <row r="1069">
          <cell r="C1069" t="str">
            <v>72453505</v>
          </cell>
          <cell r="D1069" t="str">
            <v>EVOS 3.5MM P/A PM-P TIB I-PL 5H L 78MM</v>
          </cell>
          <cell r="E1069">
            <v>20973.75</v>
          </cell>
          <cell r="F1069">
            <v>27143</v>
          </cell>
        </row>
        <row r="1070">
          <cell r="C1070" t="str">
            <v>72453508</v>
          </cell>
          <cell r="D1070" t="str">
            <v>EVOS 3.5MM P/A PM-P TIB I-PL 8H L 111MM</v>
          </cell>
          <cell r="E1070">
            <v>20973.75</v>
          </cell>
          <cell r="F1070">
            <v>27143</v>
          </cell>
        </row>
        <row r="1071">
          <cell r="C1071" t="str">
            <v>72453605</v>
          </cell>
          <cell r="D1071" t="str">
            <v>EVOS 3.5MM P/A PM-P TIB I-PL 5H R 78MM</v>
          </cell>
          <cell r="E1071">
            <v>20973.75</v>
          </cell>
          <cell r="F1071">
            <v>27143</v>
          </cell>
        </row>
        <row r="1072">
          <cell r="C1072" t="str">
            <v>72453608</v>
          </cell>
          <cell r="D1072" t="str">
            <v>EVOS 3.5MM P/A PM-P TIB I-PL 8H R 111MM</v>
          </cell>
          <cell r="E1072">
            <v>20973.75</v>
          </cell>
          <cell r="F1072">
            <v>27143</v>
          </cell>
        </row>
        <row r="1073">
          <cell r="C1073" t="str">
            <v>72453704</v>
          </cell>
          <cell r="D1073" t="str">
            <v>EVOS 3.5MM P/A M-P TIBIA PL 4H L 75MM</v>
          </cell>
          <cell r="E1073">
            <v>20973.75</v>
          </cell>
          <cell r="F1073">
            <v>27143</v>
          </cell>
        </row>
        <row r="1074">
          <cell r="C1074" t="str">
            <v>72453708</v>
          </cell>
          <cell r="D1074" t="str">
            <v>EVOS 3.5MM P/A M-P TIBIA PL 8H L 117MM</v>
          </cell>
          <cell r="E1074">
            <v>20973.75</v>
          </cell>
          <cell r="F1074">
            <v>27143</v>
          </cell>
        </row>
        <row r="1075">
          <cell r="C1075" t="str">
            <v>72453804</v>
          </cell>
          <cell r="D1075" t="str">
            <v>EVOS 3.5MM P/A M-P TIBIA PL 4H R 75MM</v>
          </cell>
          <cell r="E1075">
            <v>20973.75</v>
          </cell>
          <cell r="F1075">
            <v>27143</v>
          </cell>
        </row>
        <row r="1076">
          <cell r="C1076" t="str">
            <v>72453808</v>
          </cell>
          <cell r="D1076" t="str">
            <v>EVOS 3.5MM P/A M-P TIBIA PL 8H R 117MM</v>
          </cell>
          <cell r="E1076">
            <v>20973.75</v>
          </cell>
          <cell r="F1076">
            <v>27143</v>
          </cell>
        </row>
        <row r="1077">
          <cell r="C1077" t="str">
            <v>72453903</v>
          </cell>
          <cell r="D1077" t="str">
            <v>EVOS 2.7/3.5 P/A M-D TIBIA PL 3H L 64MM</v>
          </cell>
          <cell r="E1077">
            <v>19635</v>
          </cell>
          <cell r="F1077">
            <v>25410</v>
          </cell>
        </row>
        <row r="1078">
          <cell r="C1078" t="str">
            <v>72453906</v>
          </cell>
          <cell r="D1078" t="str">
            <v>EVOS 2.7/3.5 P/A M-D TIBIA PL 6H L 97MM</v>
          </cell>
          <cell r="E1078">
            <v>19635</v>
          </cell>
          <cell r="F1078">
            <v>25410</v>
          </cell>
        </row>
        <row r="1079">
          <cell r="C1079" t="str">
            <v>72453909</v>
          </cell>
          <cell r="D1079" t="str">
            <v>EVOS 2.7MM/3.5MM PARTIAL ARTICULAR MEDIAL DISTAL TIBIA PLATE 9H L 130MM</v>
          </cell>
          <cell r="E1079">
            <v>19635</v>
          </cell>
          <cell r="F1079">
            <v>25410</v>
          </cell>
        </row>
        <row r="1080">
          <cell r="C1080" t="str">
            <v>72454003</v>
          </cell>
          <cell r="D1080" t="str">
            <v>EVOS 2.7/3.5 P/A M-D TIBIA PL 3H R 64MM</v>
          </cell>
          <cell r="E1080">
            <v>19635</v>
          </cell>
          <cell r="F1080">
            <v>25410</v>
          </cell>
        </row>
        <row r="1081">
          <cell r="C1081" t="str">
            <v>72454006</v>
          </cell>
          <cell r="D1081" t="str">
            <v>EVOS 2.7/3.5 P/A M-D TIBIA PL 6H R 97MM</v>
          </cell>
          <cell r="E1081">
            <v>19635</v>
          </cell>
          <cell r="F1081">
            <v>25410</v>
          </cell>
        </row>
        <row r="1082">
          <cell r="C1082" t="str">
            <v>72454009</v>
          </cell>
          <cell r="D1082" t="str">
            <v>EVOS 2.7MM/3.5MM PARTIAL ARTICULAR MEDIAL DISTAL TIBIA PLATE 9H R 130MM</v>
          </cell>
          <cell r="E1082">
            <v>19635</v>
          </cell>
          <cell r="F1082">
            <v>25410</v>
          </cell>
        </row>
        <row r="1083">
          <cell r="C1083" t="str">
            <v>72454103</v>
          </cell>
          <cell r="D1083" t="str">
            <v>EVOS 2.7/3.5 P/A A-D TIBIA PL 3H 74MM</v>
          </cell>
          <cell r="E1083">
            <v>20081</v>
          </cell>
          <cell r="F1083">
            <v>25988</v>
          </cell>
        </row>
        <row r="1084">
          <cell r="C1084" t="str">
            <v>72454106</v>
          </cell>
          <cell r="D1084" t="str">
            <v>EVOS 2.7/3.5 P/A A-D TIBIA PL 6H 107MM</v>
          </cell>
          <cell r="E1084">
            <v>20081</v>
          </cell>
          <cell r="F1084">
            <v>25988</v>
          </cell>
        </row>
        <row r="1085">
          <cell r="C1085" t="str">
            <v>72454109</v>
          </cell>
          <cell r="D1085" t="str">
            <v>EVOS 2.7MM/3.5MM PARTIAL ARTICULAR ANTERIOR DISTAL TIBIA PLATE 9H 140MM</v>
          </cell>
          <cell r="E1085">
            <v>20081</v>
          </cell>
          <cell r="F1085">
            <v>25988</v>
          </cell>
        </row>
        <row r="1086">
          <cell r="C1086" t="str">
            <v>72454306</v>
          </cell>
          <cell r="D1086" t="str">
            <v>EVOS 2.7/3.5 P/A AL-D TIBIA PL 6H L 87MM</v>
          </cell>
          <cell r="E1086">
            <v>20081</v>
          </cell>
          <cell r="F1086">
            <v>25988</v>
          </cell>
        </row>
        <row r="1087">
          <cell r="C1087" t="str">
            <v>72454309</v>
          </cell>
          <cell r="D1087" t="str">
            <v>EVOS 2.7/3.5 P/A AL-D TIB PL 9H L 120MM</v>
          </cell>
          <cell r="E1087">
            <v>20081</v>
          </cell>
          <cell r="F1087">
            <v>25988</v>
          </cell>
        </row>
        <row r="1088">
          <cell r="C1088" t="str">
            <v>72454406</v>
          </cell>
          <cell r="D1088" t="str">
            <v>EVOS 2.7/3.5 P/A AL-D TIBIA PL 6H R 87MM</v>
          </cell>
          <cell r="E1088">
            <v>20081</v>
          </cell>
          <cell r="F1088">
            <v>25988</v>
          </cell>
        </row>
        <row r="1089">
          <cell r="C1089" t="str">
            <v>72454409</v>
          </cell>
          <cell r="D1089" t="str">
            <v>EVOS 2.7/3.5 P/A AL-D TIB PL 9H R 120MM</v>
          </cell>
          <cell r="E1089">
            <v>20081</v>
          </cell>
          <cell r="F1089">
            <v>25988</v>
          </cell>
        </row>
        <row r="1090">
          <cell r="C1090" t="str">
            <v>72454503</v>
          </cell>
          <cell r="D1090" t="str">
            <v>EVOS 3.5MM P/A P-D TIBIA PL 3H L 63MM</v>
          </cell>
          <cell r="E1090">
            <v>17850</v>
          </cell>
          <cell r="F1090">
            <v>23100</v>
          </cell>
        </row>
        <row r="1091">
          <cell r="C1091" t="str">
            <v>72454506</v>
          </cell>
          <cell r="D1091" t="str">
            <v>EVOS 3.5MM P/A P-D TIBIA PL 6H L 96MM</v>
          </cell>
          <cell r="E1091">
            <v>17850</v>
          </cell>
          <cell r="F1091">
            <v>23100</v>
          </cell>
        </row>
        <row r="1092">
          <cell r="C1092" t="str">
            <v>72454603</v>
          </cell>
          <cell r="D1092" t="str">
            <v>EVOS 3.5MM P/A P-D TIBIA PL 3H R 63MM</v>
          </cell>
          <cell r="E1092">
            <v>17850</v>
          </cell>
          <cell r="F1092">
            <v>23100</v>
          </cell>
        </row>
        <row r="1093">
          <cell r="C1093" t="str">
            <v>72454606</v>
          </cell>
          <cell r="D1093" t="str">
            <v>EVOS 3.5MM P/A P-D TIBIA PL 6H R 96MM</v>
          </cell>
          <cell r="E1093">
            <v>17850</v>
          </cell>
          <cell r="F1093">
            <v>23100</v>
          </cell>
        </row>
        <row r="1094">
          <cell r="C1094" t="str">
            <v>72455305</v>
          </cell>
          <cell r="D1094" t="str">
            <v>EVOS PL-D FIBULA A/G PL 5H L 58MM</v>
          </cell>
          <cell r="E1094">
            <v>17850</v>
          </cell>
          <cell r="F1094">
            <v>23100</v>
          </cell>
        </row>
        <row r="1095">
          <cell r="C1095" t="str">
            <v>72455306</v>
          </cell>
          <cell r="D1095" t="str">
            <v>EVOS PL-D FIBULA A/G PL 6H L 69MM</v>
          </cell>
          <cell r="E1095">
            <v>17850</v>
          </cell>
          <cell r="F1095">
            <v>23100</v>
          </cell>
        </row>
        <row r="1096">
          <cell r="C1096" t="str">
            <v>72455307</v>
          </cell>
          <cell r="D1096" t="str">
            <v>EVOS PL-D FIBULA A/G PL 7H L 80MM</v>
          </cell>
          <cell r="E1096">
            <v>17850</v>
          </cell>
          <cell r="F1096">
            <v>23100</v>
          </cell>
        </row>
        <row r="1097">
          <cell r="C1097" t="str">
            <v>72455405</v>
          </cell>
          <cell r="D1097" t="str">
            <v>EVOS PL-D FIBULA A/G PL 5H R 58MM</v>
          </cell>
          <cell r="E1097">
            <v>17850</v>
          </cell>
          <cell r="F1097">
            <v>23100</v>
          </cell>
        </row>
        <row r="1098">
          <cell r="C1098" t="str">
            <v>72455406</v>
          </cell>
          <cell r="D1098" t="str">
            <v>EVOS PL-D FIBULA A/G PL 6H R 69MM</v>
          </cell>
          <cell r="E1098">
            <v>17850</v>
          </cell>
          <cell r="F1098">
            <v>23100</v>
          </cell>
        </row>
        <row r="1099">
          <cell r="C1099" t="str">
            <v>72455407</v>
          </cell>
          <cell r="D1099" t="str">
            <v>EVOS PL-D FIBULA A/G PL 7H R 80MM</v>
          </cell>
          <cell r="E1099">
            <v>17850</v>
          </cell>
          <cell r="F1099">
            <v>23100</v>
          </cell>
        </row>
        <row r="1100">
          <cell r="C1100" t="str">
            <v>72463104</v>
          </cell>
          <cell r="D1100" t="str">
            <v>EVOS 3.5MM L-P TIBIA PL 4H L 70MM</v>
          </cell>
          <cell r="E1100">
            <v>28113.75</v>
          </cell>
          <cell r="F1100">
            <v>36383</v>
          </cell>
        </row>
        <row r="1101">
          <cell r="C1101" t="str">
            <v>72463106</v>
          </cell>
          <cell r="D1101" t="str">
            <v>EVOS 3.5MM L-P TIBIA PL 6H L 91MM</v>
          </cell>
          <cell r="E1101">
            <v>28113.75</v>
          </cell>
          <cell r="F1101">
            <v>36383</v>
          </cell>
        </row>
        <row r="1102">
          <cell r="C1102" t="str">
            <v>72463108</v>
          </cell>
          <cell r="D1102" t="str">
            <v>EVOS 3.5MM L-P TIBIA PL 8H L 113MM</v>
          </cell>
          <cell r="E1102">
            <v>28113.75</v>
          </cell>
          <cell r="F1102">
            <v>36383</v>
          </cell>
        </row>
        <row r="1103">
          <cell r="C1103" t="str">
            <v>72463110</v>
          </cell>
          <cell r="D1103" t="str">
            <v>EVOS 3.5MM L-P TIBIA PL 10H L 134MM</v>
          </cell>
          <cell r="E1103">
            <v>28113.75</v>
          </cell>
          <cell r="F1103">
            <v>36383</v>
          </cell>
        </row>
        <row r="1104">
          <cell r="C1104" t="str">
            <v>72463113</v>
          </cell>
          <cell r="D1104" t="str">
            <v>EVOS 3.5MM LATERAL PROXIMAL TIBIA PLATE 13H L 167MM</v>
          </cell>
          <cell r="E1104">
            <v>28113.75</v>
          </cell>
          <cell r="F1104">
            <v>36383</v>
          </cell>
        </row>
        <row r="1105">
          <cell r="C1105" t="str">
            <v>72463116</v>
          </cell>
          <cell r="D1105" t="str">
            <v>EVOS 3.5MM LATERAL PROXIMAL TIBIA PLATE 16H L 200MM</v>
          </cell>
          <cell r="E1105">
            <v>28113.75</v>
          </cell>
          <cell r="F1105">
            <v>36383</v>
          </cell>
        </row>
        <row r="1106">
          <cell r="C1106" t="str">
            <v>72463204</v>
          </cell>
          <cell r="D1106" t="str">
            <v>EVOS 3.5MM L-P TIBIA PL 4H R 70MM</v>
          </cell>
          <cell r="E1106">
            <v>28113.75</v>
          </cell>
          <cell r="F1106">
            <v>36383</v>
          </cell>
        </row>
        <row r="1107">
          <cell r="C1107" t="str">
            <v>72463206</v>
          </cell>
          <cell r="D1107" t="str">
            <v>EVOS 3.5MM L-P TIBIA PL 6H R 91MM</v>
          </cell>
          <cell r="E1107">
            <v>28113.75</v>
          </cell>
          <cell r="F1107">
            <v>36383</v>
          </cell>
        </row>
        <row r="1108">
          <cell r="C1108" t="str">
            <v>72463208</v>
          </cell>
          <cell r="D1108" t="str">
            <v>EVOS 3.5MM L-P TIBIA PL 8H R 113MM</v>
          </cell>
          <cell r="E1108">
            <v>28113.75</v>
          </cell>
          <cell r="F1108">
            <v>36383</v>
          </cell>
        </row>
        <row r="1109">
          <cell r="C1109" t="str">
            <v>72463210</v>
          </cell>
          <cell r="D1109" t="str">
            <v>EVOS 3.5MM L-P TIBIA PL 10H R 134MM</v>
          </cell>
          <cell r="E1109">
            <v>28113.75</v>
          </cell>
          <cell r="F1109">
            <v>36383</v>
          </cell>
        </row>
        <row r="1110">
          <cell r="C1110" t="str">
            <v>72463213</v>
          </cell>
          <cell r="D1110" t="str">
            <v>EVOS 3.5MM LATERAL PROXIMAL TIBIA PLATE 13H R 167MM</v>
          </cell>
          <cell r="E1110">
            <v>28113.75</v>
          </cell>
          <cell r="F1110">
            <v>36383</v>
          </cell>
        </row>
        <row r="1111">
          <cell r="C1111" t="str">
            <v>72463216</v>
          </cell>
          <cell r="D1111" t="str">
            <v>EVOS 3.5MM LATERAL PROXIMAL TIBIA PLATE 16H R 200MM</v>
          </cell>
          <cell r="E1111">
            <v>28113.75</v>
          </cell>
          <cell r="F1111">
            <v>36383</v>
          </cell>
        </row>
        <row r="1112">
          <cell r="C1112" t="str">
            <v>72463307</v>
          </cell>
          <cell r="D1112" t="str">
            <v>EVOS 3.5MM PM-P TIBIA T-PL 7H L 104MM</v>
          </cell>
          <cell r="E1112">
            <v>24990</v>
          </cell>
          <cell r="F1112">
            <v>32340</v>
          </cell>
        </row>
        <row r="1113">
          <cell r="C1113" t="str">
            <v>72463310</v>
          </cell>
          <cell r="D1113" t="str">
            <v>EVOS 3.5MM POSTEROMEDIAL PROXIMAL TIBIA T PLATE 10H L 137MM</v>
          </cell>
          <cell r="E1113">
            <v>24990</v>
          </cell>
          <cell r="F1113">
            <v>32340</v>
          </cell>
        </row>
        <row r="1114">
          <cell r="C1114" t="str">
            <v>72463313</v>
          </cell>
          <cell r="D1114" t="str">
            <v>EVOS 3.5MM POSTEROMEDIAL PROXIMAL TIBIA T PLATE 13H L 170MM</v>
          </cell>
          <cell r="E1114">
            <v>24990</v>
          </cell>
          <cell r="F1114">
            <v>32340</v>
          </cell>
        </row>
        <row r="1115">
          <cell r="C1115" t="str">
            <v>72463407</v>
          </cell>
          <cell r="D1115" t="str">
            <v>EVOS 3.5MM PM-P TIBIA T-PL 7H R 104MM</v>
          </cell>
          <cell r="E1115">
            <v>24990</v>
          </cell>
          <cell r="F1115">
            <v>32340</v>
          </cell>
        </row>
        <row r="1116">
          <cell r="C1116" t="str">
            <v>72463410</v>
          </cell>
          <cell r="D1116" t="str">
            <v>EVOS 3.5MM POSTEROMEDIAL PROXIMAL TIBIA T PLATE 10H R 137MM</v>
          </cell>
          <cell r="E1116">
            <v>24990</v>
          </cell>
          <cell r="F1116">
            <v>32340</v>
          </cell>
        </row>
        <row r="1117">
          <cell r="C1117" t="str">
            <v>72463413</v>
          </cell>
          <cell r="D1117" t="str">
            <v>EVOS 3.5MM POSTEROMEDIAL PROXIMAL TIBIA T PLATE 13H R 170MM</v>
          </cell>
          <cell r="E1117">
            <v>24990</v>
          </cell>
          <cell r="F1117">
            <v>32340</v>
          </cell>
        </row>
        <row r="1118">
          <cell r="C1118" t="str">
            <v>72463708</v>
          </cell>
          <cell r="D1118" t="str">
            <v>EVOS 3.5MM M-P TIBIA PL 8H L 117MM</v>
          </cell>
          <cell r="E1118">
            <v>28113.75</v>
          </cell>
          <cell r="F1118">
            <v>36383</v>
          </cell>
        </row>
        <row r="1119">
          <cell r="C1119" t="str">
            <v>72463710</v>
          </cell>
          <cell r="D1119" t="str">
            <v>EVOS 3.5MM M-P TIBIA PL 10H L 138MM</v>
          </cell>
          <cell r="E1119">
            <v>28113.75</v>
          </cell>
          <cell r="F1119">
            <v>36383</v>
          </cell>
        </row>
        <row r="1120">
          <cell r="C1120" t="str">
            <v>72463713</v>
          </cell>
          <cell r="D1120" t="str">
            <v>EVOS 3.5MM MEDIAL PROXIMAL TIBIA PLATE 13H L 170MM</v>
          </cell>
          <cell r="E1120">
            <v>28113.75</v>
          </cell>
          <cell r="F1120">
            <v>36383</v>
          </cell>
        </row>
        <row r="1121">
          <cell r="C1121" t="str">
            <v>72463716</v>
          </cell>
          <cell r="D1121" t="str">
            <v>EVOS 3.5MM MEDIAL PROXIMAL TIBIA PLATE 16H L 201MM</v>
          </cell>
          <cell r="E1121">
            <v>28114</v>
          </cell>
          <cell r="F1121">
            <v>36383</v>
          </cell>
        </row>
        <row r="1122">
          <cell r="C1122" t="str">
            <v>72463808</v>
          </cell>
          <cell r="D1122" t="str">
            <v>EVOS 3.5MM M-P TIBIA PL 8H R 117MM</v>
          </cell>
          <cell r="E1122">
            <v>28113.75</v>
          </cell>
          <cell r="F1122">
            <v>36383</v>
          </cell>
        </row>
        <row r="1123">
          <cell r="C1123" t="str">
            <v>72463810</v>
          </cell>
          <cell r="D1123" t="str">
            <v>EVOS 3.5MM M-P TIBIA PL 10H R 138MM</v>
          </cell>
          <cell r="E1123">
            <v>28113.75</v>
          </cell>
          <cell r="F1123">
            <v>36383</v>
          </cell>
        </row>
        <row r="1124">
          <cell r="C1124" t="str">
            <v>72463813</v>
          </cell>
          <cell r="D1124" t="str">
            <v>EVOS 3.5MM MEDIAL PROXIMAL TIBIA PLATE 13H R 170MM</v>
          </cell>
          <cell r="E1124">
            <v>28113.75</v>
          </cell>
          <cell r="F1124">
            <v>36383</v>
          </cell>
        </row>
        <row r="1125">
          <cell r="C1125" t="str">
            <v>72463816</v>
          </cell>
          <cell r="D1125" t="str">
            <v>EVOS 3.5MM MEDIAL PROXIMAL TIBIA PLATE 16H R 201MM</v>
          </cell>
          <cell r="E1125">
            <v>28114</v>
          </cell>
          <cell r="F1125">
            <v>36383</v>
          </cell>
        </row>
        <row r="1126">
          <cell r="C1126" t="str">
            <v>72463909</v>
          </cell>
          <cell r="D1126" t="str">
            <v>EVOS 2.7/3.5 M-D TIBIA PL 9H L 130MM</v>
          </cell>
          <cell r="E1126">
            <v>27667.5</v>
          </cell>
          <cell r="F1126">
            <v>35805</v>
          </cell>
        </row>
        <row r="1127">
          <cell r="C1127" t="str">
            <v>72463912</v>
          </cell>
          <cell r="D1127" t="str">
            <v>EVOS 2.7/3.5 M-D TIBIA PL 12H L 162MM</v>
          </cell>
          <cell r="E1127">
            <v>27667.5</v>
          </cell>
          <cell r="F1127">
            <v>35805</v>
          </cell>
        </row>
        <row r="1128">
          <cell r="C1128" t="str">
            <v>72463915</v>
          </cell>
          <cell r="D1128" t="str">
            <v>EVOS 2.7/3.5 M-D TIBIA PL 15H L 195MM</v>
          </cell>
          <cell r="E1128">
            <v>27667.5</v>
          </cell>
          <cell r="F1128">
            <v>35805</v>
          </cell>
        </row>
        <row r="1129">
          <cell r="C1129" t="str">
            <v>72464009</v>
          </cell>
          <cell r="D1129" t="str">
            <v>EVOS 2.7/3.5 M-D TIBIA PL 9H R 130MM</v>
          </cell>
          <cell r="E1129">
            <v>27667.5</v>
          </cell>
          <cell r="F1129">
            <v>35805</v>
          </cell>
        </row>
        <row r="1130">
          <cell r="C1130" t="str">
            <v>72464012</v>
          </cell>
          <cell r="D1130" t="str">
            <v>EVOS 2.7/3.5 M-D TIBIA PL 12H R 162MM</v>
          </cell>
          <cell r="E1130">
            <v>27667.5</v>
          </cell>
          <cell r="F1130">
            <v>35805</v>
          </cell>
        </row>
        <row r="1131">
          <cell r="C1131" t="str">
            <v>72464015</v>
          </cell>
          <cell r="D1131" t="str">
            <v>EVOS 2.7/3.5 M-D TIBIA PL 15H R 195MM</v>
          </cell>
          <cell r="E1131">
            <v>27667.5</v>
          </cell>
          <cell r="F1131">
            <v>35805</v>
          </cell>
        </row>
        <row r="1132">
          <cell r="C1132" t="str">
            <v>72464308</v>
          </cell>
          <cell r="D1132" t="str">
            <v>EVOS 2.7/3.5 AL-D TIBIA PL 8H L 120MM</v>
          </cell>
          <cell r="E1132">
            <v>27221.25</v>
          </cell>
          <cell r="F1132">
            <v>35228</v>
          </cell>
        </row>
        <row r="1133">
          <cell r="C1133" t="str">
            <v>72464311</v>
          </cell>
          <cell r="D1133" t="str">
            <v>EVOS 2.7/3.5 AL-D TIBIA PL 11H L 153MM</v>
          </cell>
          <cell r="E1133">
            <v>27221.25</v>
          </cell>
          <cell r="F1133">
            <v>35228</v>
          </cell>
        </row>
        <row r="1134">
          <cell r="C1134" t="str">
            <v>72464314</v>
          </cell>
          <cell r="D1134" t="str">
            <v>EVOS 2.7/3.5 AL-D TIBIA PL 14H L 186MM</v>
          </cell>
          <cell r="E1134">
            <v>27221.25</v>
          </cell>
          <cell r="F1134">
            <v>35228</v>
          </cell>
        </row>
        <row r="1135">
          <cell r="C1135" t="str">
            <v>72464408</v>
          </cell>
          <cell r="D1135" t="str">
            <v>EVOS 2.7/3.5 AL-D TIBIA PL 8H R 120MM</v>
          </cell>
          <cell r="E1135">
            <v>27221.25</v>
          </cell>
          <cell r="F1135">
            <v>35228</v>
          </cell>
        </row>
        <row r="1136">
          <cell r="C1136" t="str">
            <v>72464411</v>
          </cell>
          <cell r="D1136" t="str">
            <v>EVOS 2.7/3.5 AL-D TIBIA PL 11H R 153MM</v>
          </cell>
          <cell r="E1136">
            <v>27221.25</v>
          </cell>
          <cell r="F1136">
            <v>35228</v>
          </cell>
        </row>
        <row r="1137">
          <cell r="C1137" t="str">
            <v>72464414</v>
          </cell>
          <cell r="D1137" t="str">
            <v>EVOS 2.7/3.5 AL-D TIBIA PL 14H R 186MM</v>
          </cell>
          <cell r="E1137">
            <v>27221.25</v>
          </cell>
          <cell r="F1137">
            <v>35228</v>
          </cell>
        </row>
        <row r="1138">
          <cell r="C1138" t="str">
            <v>72464506</v>
          </cell>
          <cell r="D1138" t="str">
            <v>EVOS 3.5MM P-D TIBIA PL 6H L 98MM</v>
          </cell>
          <cell r="E1138">
            <v>19635</v>
          </cell>
          <cell r="F1138">
            <v>25410</v>
          </cell>
        </row>
        <row r="1139">
          <cell r="C1139" t="str">
            <v>72464509</v>
          </cell>
          <cell r="D1139" t="str">
            <v>EVOS 3.5MM P-D TIBIA PL 9H L 131MM</v>
          </cell>
          <cell r="E1139">
            <v>19635</v>
          </cell>
          <cell r="F1139">
            <v>25410</v>
          </cell>
        </row>
        <row r="1140">
          <cell r="C1140" t="str">
            <v>72464606</v>
          </cell>
          <cell r="D1140" t="str">
            <v>EVOS 3.5MM P-D TIBIA PL 6H R 98MM</v>
          </cell>
          <cell r="E1140">
            <v>19635</v>
          </cell>
          <cell r="F1140">
            <v>25410</v>
          </cell>
        </row>
        <row r="1141">
          <cell r="C1141" t="str">
            <v>72464609</v>
          </cell>
          <cell r="D1141" t="str">
            <v>EVOS 3.5MM P-D TIBIA PL 9H R 131MM</v>
          </cell>
          <cell r="E1141">
            <v>19635</v>
          </cell>
          <cell r="F1141">
            <v>25410</v>
          </cell>
        </row>
        <row r="1142">
          <cell r="C1142" t="str">
            <v>72464705</v>
          </cell>
          <cell r="D1142" t="str">
            <v>EVOS 2.7MM L-D FIBULA PL 5H L 61MM</v>
          </cell>
          <cell r="E1142">
            <v>17850</v>
          </cell>
          <cell r="F1142">
            <v>23100</v>
          </cell>
        </row>
        <row r="1143">
          <cell r="C1143" t="str">
            <v>72464708</v>
          </cell>
          <cell r="D1143" t="str">
            <v>EVOS 2.7MM L-D FIBULA PL 8H L 82MM</v>
          </cell>
          <cell r="E1143">
            <v>17850</v>
          </cell>
          <cell r="F1143">
            <v>23100</v>
          </cell>
        </row>
        <row r="1144">
          <cell r="C1144" t="str">
            <v>72464805</v>
          </cell>
          <cell r="D1144" t="str">
            <v>EVOS 2.7MM L-D FIBULA PL 5H R 61MM</v>
          </cell>
          <cell r="E1144">
            <v>17850</v>
          </cell>
          <cell r="F1144">
            <v>23100</v>
          </cell>
        </row>
        <row r="1145">
          <cell r="C1145" t="str">
            <v>72464808</v>
          </cell>
          <cell r="D1145" t="str">
            <v>EVOS 2.7MM L-D FIBULA PL 8H R 82MM</v>
          </cell>
          <cell r="E1145">
            <v>17850</v>
          </cell>
          <cell r="F1145">
            <v>23100</v>
          </cell>
        </row>
        <row r="1146">
          <cell r="C1146" t="str">
            <v>72464903</v>
          </cell>
          <cell r="D1146" t="str">
            <v>EVOS 3.5MM L-D FIBULA PL 3H L 59MM</v>
          </cell>
          <cell r="E1146">
            <v>17850</v>
          </cell>
          <cell r="F1146">
            <v>23100</v>
          </cell>
        </row>
        <row r="1147">
          <cell r="C1147" t="str">
            <v>72464905</v>
          </cell>
          <cell r="D1147" t="str">
            <v>EVOS 3.5MM L-D FIBULA PL 5H L 81MM</v>
          </cell>
          <cell r="E1147">
            <v>17850</v>
          </cell>
          <cell r="F1147">
            <v>23100</v>
          </cell>
        </row>
        <row r="1148">
          <cell r="C1148" t="str">
            <v>72464907</v>
          </cell>
          <cell r="D1148" t="str">
            <v>EVOS 3.5MM L-D FIBULA PL 7H L 103MM</v>
          </cell>
          <cell r="E1148">
            <v>17850</v>
          </cell>
          <cell r="F1148">
            <v>23100</v>
          </cell>
        </row>
        <row r="1149">
          <cell r="C1149" t="str">
            <v>72464909</v>
          </cell>
          <cell r="D1149" t="str">
            <v>EVOS 3.5MM L-D FIBULA PL 9H L 125MM</v>
          </cell>
          <cell r="E1149">
            <v>17850</v>
          </cell>
          <cell r="F1149">
            <v>23100</v>
          </cell>
        </row>
        <row r="1150">
          <cell r="C1150" t="str">
            <v>72464911</v>
          </cell>
          <cell r="D1150" t="str">
            <v>EVOS 3.5MM LATERAL DISTAL FIBULA PLATE 11H L 147MM</v>
          </cell>
          <cell r="E1150">
            <v>17850</v>
          </cell>
          <cell r="F1150">
            <v>23100</v>
          </cell>
        </row>
        <row r="1151">
          <cell r="C1151" t="str">
            <v>72465003</v>
          </cell>
          <cell r="D1151" t="str">
            <v>EVOS 3.5MM L-D FIBULA PL 3H R 59MM</v>
          </cell>
          <cell r="E1151">
            <v>17850</v>
          </cell>
          <cell r="F1151">
            <v>23100</v>
          </cell>
        </row>
        <row r="1152">
          <cell r="C1152" t="str">
            <v>72465005</v>
          </cell>
          <cell r="D1152" t="str">
            <v>EVOS 3.5MM L-D FIBULA PL 5H R 81MM</v>
          </cell>
          <cell r="E1152">
            <v>17850</v>
          </cell>
          <cell r="F1152">
            <v>23100</v>
          </cell>
        </row>
        <row r="1153">
          <cell r="C1153" t="str">
            <v>72465007</v>
          </cell>
          <cell r="D1153" t="str">
            <v>EVOS 3.5MM L-D FIBULA PL 7H R 103MM</v>
          </cell>
          <cell r="E1153">
            <v>17850</v>
          </cell>
          <cell r="F1153">
            <v>23100</v>
          </cell>
        </row>
        <row r="1154">
          <cell r="C1154" t="str">
            <v>72465009</v>
          </cell>
          <cell r="D1154" t="str">
            <v>EVOS 3.5MM L-D FIBULA PL 9H R 125MM</v>
          </cell>
          <cell r="E1154">
            <v>17850</v>
          </cell>
          <cell r="F1154">
            <v>23100</v>
          </cell>
        </row>
        <row r="1155">
          <cell r="C1155" t="str">
            <v>72465011</v>
          </cell>
          <cell r="D1155" t="str">
            <v>EVOS 3.5MM LATERAL DISTAL FIBULA PLATE 11H R 147MM</v>
          </cell>
          <cell r="E1155">
            <v>17850</v>
          </cell>
          <cell r="F1155">
            <v>23100</v>
          </cell>
        </row>
        <row r="1156">
          <cell r="C1156" t="str">
            <v>72465103</v>
          </cell>
          <cell r="D1156" t="str">
            <v>EVOS 2.7/3.5 L-D FIBULA PL 3H L 59MM</v>
          </cell>
          <cell r="E1156">
            <v>19635</v>
          </cell>
          <cell r="F1156">
            <v>25410</v>
          </cell>
        </row>
        <row r="1157">
          <cell r="C1157" t="str">
            <v>72465105</v>
          </cell>
          <cell r="D1157" t="str">
            <v>EVOS 2.7/3.5 L-D FIBULA PL 5H L 81MM</v>
          </cell>
          <cell r="E1157">
            <v>19635</v>
          </cell>
          <cell r="F1157">
            <v>25410</v>
          </cell>
        </row>
        <row r="1158">
          <cell r="C1158" t="str">
            <v>72465107</v>
          </cell>
          <cell r="D1158" t="str">
            <v>EVOS 2.7/3.5 L-D FIBULA PL 7H L 103MM</v>
          </cell>
          <cell r="E1158">
            <v>19635</v>
          </cell>
          <cell r="F1158">
            <v>25410</v>
          </cell>
        </row>
        <row r="1159">
          <cell r="C1159" t="str">
            <v>72465109</v>
          </cell>
          <cell r="D1159" t="str">
            <v>EVOS 2.7/3.5 L-D FIBULA PL 9H L 125MM</v>
          </cell>
          <cell r="E1159">
            <v>19635</v>
          </cell>
          <cell r="F1159">
            <v>25410</v>
          </cell>
        </row>
        <row r="1160">
          <cell r="C1160" t="str">
            <v>72465111</v>
          </cell>
          <cell r="D1160" t="str">
            <v>EVOS 2.7/3.5MM LATERAL DISTAL FIBULA PLATE 11H L 147MM</v>
          </cell>
          <cell r="E1160">
            <v>19635</v>
          </cell>
          <cell r="F1160">
            <v>25410</v>
          </cell>
        </row>
        <row r="1161">
          <cell r="C1161" t="str">
            <v>72465203</v>
          </cell>
          <cell r="D1161" t="str">
            <v>EVOS 2.7/3.5 L-D FIBULA PL 3H R 59MM</v>
          </cell>
          <cell r="E1161">
            <v>19635</v>
          </cell>
          <cell r="F1161">
            <v>25410</v>
          </cell>
        </row>
        <row r="1162">
          <cell r="C1162" t="str">
            <v>72465205</v>
          </cell>
          <cell r="D1162" t="str">
            <v>EVOS 2.7/3.5 L-D FIBULA PL 5H R 81MM</v>
          </cell>
          <cell r="E1162">
            <v>19635</v>
          </cell>
          <cell r="F1162">
            <v>25410</v>
          </cell>
        </row>
        <row r="1163">
          <cell r="C1163" t="str">
            <v>72465207</v>
          </cell>
          <cell r="D1163" t="str">
            <v>EVOS 2.7/3.5 L-D FIBULA PL 7H R 103MM</v>
          </cell>
          <cell r="E1163">
            <v>19635</v>
          </cell>
          <cell r="F1163">
            <v>25410</v>
          </cell>
        </row>
        <row r="1164">
          <cell r="C1164" t="str">
            <v>72465209</v>
          </cell>
          <cell r="D1164" t="str">
            <v>EVOS 2.7/3.5 L-D FIBULA PL 9H R 125MM</v>
          </cell>
          <cell r="E1164">
            <v>19635</v>
          </cell>
          <cell r="F1164">
            <v>25410</v>
          </cell>
        </row>
        <row r="1165">
          <cell r="C1165" t="str">
            <v>72465211</v>
          </cell>
          <cell r="D1165" t="str">
            <v>EVOS 2.7/3.5MM LATERAL DISTAL FIBULA PLATE 11H R 147MM</v>
          </cell>
          <cell r="E1165">
            <v>19635</v>
          </cell>
          <cell r="F1165">
            <v>25410</v>
          </cell>
        </row>
        <row r="1166">
          <cell r="C1166" t="str">
            <v>72465305</v>
          </cell>
          <cell r="D1166" t="str">
            <v>EVOS 2.7/3.5MM PL-D FIBULA PL 5H L 93MM</v>
          </cell>
          <cell r="E1166">
            <v>19635</v>
          </cell>
          <cell r="F1166">
            <v>25410</v>
          </cell>
        </row>
        <row r="1167">
          <cell r="C1167" t="str">
            <v>72465307</v>
          </cell>
          <cell r="D1167" t="str">
            <v>EVOS 2.7/3.5MM PL-D FIBULA PL 7H L 115MM</v>
          </cell>
          <cell r="E1167">
            <v>19635</v>
          </cell>
          <cell r="F1167">
            <v>25410</v>
          </cell>
        </row>
        <row r="1168">
          <cell r="C1168" t="str">
            <v>72465309</v>
          </cell>
          <cell r="D1168" t="str">
            <v>EVOS 2.7/3.5MM PL-D FIBULA PL 9H L 137MM</v>
          </cell>
          <cell r="E1168">
            <v>19635</v>
          </cell>
          <cell r="F1168">
            <v>25410</v>
          </cell>
        </row>
        <row r="1169">
          <cell r="C1169" t="str">
            <v>72465311</v>
          </cell>
          <cell r="D1169" t="str">
            <v>EVOS 2.7MM/3.5MM POSTEROLATERAL DISTAL FIBULA PLATE 11H L 159MM</v>
          </cell>
          <cell r="E1169">
            <v>19635</v>
          </cell>
          <cell r="F1169">
            <v>25410</v>
          </cell>
        </row>
        <row r="1170">
          <cell r="C1170" t="str">
            <v>72465405</v>
          </cell>
          <cell r="D1170" t="str">
            <v>EVOS 2.7/3.5MM PL-D FIBULA PL 5H R 93MM</v>
          </cell>
          <cell r="E1170">
            <v>19635</v>
          </cell>
          <cell r="F1170">
            <v>25410</v>
          </cell>
        </row>
        <row r="1171">
          <cell r="C1171" t="str">
            <v>72465407</v>
          </cell>
          <cell r="D1171" t="str">
            <v>EVOS 2.7/3.5MM PL-D FIBULA PL 7H R 115MM</v>
          </cell>
          <cell r="E1171">
            <v>19635</v>
          </cell>
          <cell r="F1171">
            <v>25410</v>
          </cell>
        </row>
        <row r="1172">
          <cell r="C1172" t="str">
            <v>72465409</v>
          </cell>
          <cell r="D1172" t="str">
            <v>EVOS 2.7/3.5MM PL-D FIBULA PL 9H R 137MM</v>
          </cell>
          <cell r="E1172">
            <v>19635</v>
          </cell>
          <cell r="F1172">
            <v>25410</v>
          </cell>
        </row>
        <row r="1173">
          <cell r="C1173" t="str">
            <v>72465411</v>
          </cell>
          <cell r="D1173" t="str">
            <v>EVOS 2.7MM/3.5MM POSTEROLATERAL DISTAL FIBULA PLATE 11H R 159MM</v>
          </cell>
          <cell r="E1173">
            <v>19635</v>
          </cell>
          <cell r="F1173">
            <v>25410</v>
          </cell>
        </row>
        <row r="1174">
          <cell r="C1174" t="str">
            <v>72465503</v>
          </cell>
          <cell r="D1174" t="str">
            <v>EVOS 2.7/3.5MM M-D HUMERUS PL 3H L 80MM</v>
          </cell>
          <cell r="E1174">
            <v>21866.25</v>
          </cell>
          <cell r="F1174">
            <v>28298</v>
          </cell>
        </row>
        <row r="1175">
          <cell r="C1175" t="str">
            <v>72465505</v>
          </cell>
          <cell r="D1175" t="str">
            <v>EVOS 2.7/3.5MM M-D HUMERUS PL 5H L 102MM</v>
          </cell>
          <cell r="E1175">
            <v>21866.25</v>
          </cell>
          <cell r="F1175">
            <v>28298</v>
          </cell>
        </row>
        <row r="1176">
          <cell r="C1176" t="str">
            <v>72465507</v>
          </cell>
          <cell r="D1176" t="str">
            <v>EVOS 2.7/3.5MM M-D HUMERUS PL 7H L 124MM</v>
          </cell>
          <cell r="E1176">
            <v>21866.25</v>
          </cell>
          <cell r="F1176">
            <v>28298</v>
          </cell>
        </row>
        <row r="1177">
          <cell r="C1177" t="str">
            <v>72465509</v>
          </cell>
          <cell r="D1177" t="str">
            <v>EVOS 2.7MM/3.5MM MEDIAL DISTAL HUMERUS PLATE 9H L 146MM</v>
          </cell>
          <cell r="E1177">
            <v>21866.25</v>
          </cell>
          <cell r="F1177">
            <v>28298</v>
          </cell>
        </row>
        <row r="1178">
          <cell r="C1178" t="str">
            <v>72465603</v>
          </cell>
          <cell r="D1178" t="str">
            <v>EVOS 2.7/3.5MM M-D HUMERUS PL 3H R 80MM</v>
          </cell>
          <cell r="E1178">
            <v>21866.25</v>
          </cell>
          <cell r="F1178">
            <v>28298</v>
          </cell>
        </row>
        <row r="1179">
          <cell r="C1179" t="str">
            <v>72465605</v>
          </cell>
          <cell r="D1179" t="str">
            <v>EVOS 2.7/3.5MM M-D HUMERUS PL 5H R 102MM</v>
          </cell>
          <cell r="E1179">
            <v>21866.25</v>
          </cell>
          <cell r="F1179">
            <v>28298</v>
          </cell>
        </row>
        <row r="1180">
          <cell r="C1180" t="str">
            <v>72465607</v>
          </cell>
          <cell r="D1180" t="str">
            <v>EVOS 2.7/3.5MM M-D HUMERUS PL 7H R 124MM</v>
          </cell>
          <cell r="E1180">
            <v>21866.25</v>
          </cell>
          <cell r="F1180">
            <v>28298</v>
          </cell>
        </row>
        <row r="1181">
          <cell r="C1181" t="str">
            <v>72465609</v>
          </cell>
          <cell r="D1181" t="str">
            <v>EVOS 2.7MM/3.5MM MEDIAL DISTAL HUMERUS PLATE 9H R 146MM</v>
          </cell>
          <cell r="E1181">
            <v>21866.25</v>
          </cell>
          <cell r="F1181">
            <v>28298</v>
          </cell>
        </row>
        <row r="1182">
          <cell r="C1182" t="str">
            <v>72465907</v>
          </cell>
          <cell r="D1182" t="str">
            <v>EVOS 2.7/3.5MM L-D HUMERUS PL 7H L 90MM</v>
          </cell>
          <cell r="E1182">
            <v>19635</v>
          </cell>
          <cell r="F1182">
            <v>25410</v>
          </cell>
        </row>
        <row r="1183">
          <cell r="C1183" t="str">
            <v>72465909</v>
          </cell>
          <cell r="D1183" t="str">
            <v>EVOS 2.7/3.5MM L-D HUMERUS PL 9H L 112MM</v>
          </cell>
          <cell r="E1183">
            <v>19635</v>
          </cell>
          <cell r="F1183">
            <v>25410</v>
          </cell>
        </row>
        <row r="1184">
          <cell r="C1184" t="str">
            <v>72465911</v>
          </cell>
          <cell r="D1184" t="str">
            <v>EVOS 2.7/3.5MM L-D HUM PL 11H L 134MM</v>
          </cell>
          <cell r="E1184">
            <v>19635</v>
          </cell>
          <cell r="F1184">
            <v>25410</v>
          </cell>
        </row>
        <row r="1185">
          <cell r="C1185" t="str">
            <v>72466007</v>
          </cell>
          <cell r="D1185" t="str">
            <v>EVOS 2.7/3.5MM L-D HUM PL 7H R 90MM</v>
          </cell>
          <cell r="E1185">
            <v>19635</v>
          </cell>
          <cell r="F1185">
            <v>25410</v>
          </cell>
        </row>
        <row r="1186">
          <cell r="C1186" t="str">
            <v>72466009</v>
          </cell>
          <cell r="D1186" t="str">
            <v>EVOS 2.7/3.5MM L-D HUM PL 9H R 112MM</v>
          </cell>
          <cell r="E1186">
            <v>19635</v>
          </cell>
          <cell r="F1186">
            <v>25410</v>
          </cell>
        </row>
        <row r="1187">
          <cell r="C1187" t="str">
            <v>72466011</v>
          </cell>
          <cell r="D1187" t="str">
            <v>EVOS 2.7/3.5MM L-D HUM PL 11H R 134MM</v>
          </cell>
          <cell r="E1187">
            <v>19635</v>
          </cell>
          <cell r="F1187">
            <v>25410</v>
          </cell>
        </row>
        <row r="1188">
          <cell r="C1188" t="str">
            <v>72466106</v>
          </cell>
          <cell r="D1188" t="str">
            <v>EVOS 2.7/3.5MM PL-D HUMERUS PL 6H L 85MM</v>
          </cell>
          <cell r="E1188">
            <v>19635</v>
          </cell>
          <cell r="F1188">
            <v>25410</v>
          </cell>
        </row>
        <row r="1189">
          <cell r="C1189" t="str">
            <v>72466108</v>
          </cell>
          <cell r="D1189" t="str">
            <v>EVOS 2.7/3.5MM PL-D HUM PL 8H L 107MM</v>
          </cell>
          <cell r="E1189">
            <v>19635</v>
          </cell>
          <cell r="F1189">
            <v>25410</v>
          </cell>
        </row>
        <row r="1190">
          <cell r="C1190" t="str">
            <v>72466110</v>
          </cell>
          <cell r="D1190" t="str">
            <v>EVOS 2.7/3.5MM PL-D HUM PL 10H L 129MM</v>
          </cell>
          <cell r="E1190">
            <v>19635</v>
          </cell>
          <cell r="F1190">
            <v>25410</v>
          </cell>
        </row>
        <row r="1191">
          <cell r="C1191" t="str">
            <v>72466113</v>
          </cell>
          <cell r="D1191" t="str">
            <v>EVOS 2.7MM/3.5MM POSTEROLATERAL DISTAL HUMERUS PLATE 13H L 162MM</v>
          </cell>
          <cell r="E1191">
            <v>19635</v>
          </cell>
          <cell r="F1191">
            <v>25410</v>
          </cell>
        </row>
        <row r="1192">
          <cell r="C1192" t="str">
            <v>72466206</v>
          </cell>
          <cell r="D1192" t="str">
            <v>EVOS 2.7/3.5MM PL-D HUMERUS PL 6H R 85MM</v>
          </cell>
          <cell r="E1192">
            <v>19635</v>
          </cell>
          <cell r="F1192">
            <v>25410</v>
          </cell>
        </row>
        <row r="1193">
          <cell r="C1193" t="str">
            <v>72466208</v>
          </cell>
          <cell r="D1193" t="str">
            <v>EVOS 2.7/3.5MM PL-D HUM PL 8H R 107MM</v>
          </cell>
          <cell r="E1193">
            <v>19635</v>
          </cell>
          <cell r="F1193">
            <v>25410</v>
          </cell>
        </row>
        <row r="1194">
          <cell r="C1194" t="str">
            <v>72466210</v>
          </cell>
          <cell r="D1194" t="str">
            <v>EVOS 2.7/3.5MM PL-D HUM PL 10H R 129MM</v>
          </cell>
          <cell r="E1194">
            <v>19635</v>
          </cell>
          <cell r="F1194">
            <v>25410</v>
          </cell>
        </row>
        <row r="1195">
          <cell r="C1195" t="str">
            <v>72466213</v>
          </cell>
          <cell r="D1195" t="str">
            <v>EVOS 2.7MM/3.5MM POSTEROLATERAL DISTAL HUMERUS PLATE 13H R 162MM</v>
          </cell>
          <cell r="E1195">
            <v>19635</v>
          </cell>
          <cell r="F1195">
            <v>25410</v>
          </cell>
        </row>
        <row r="1196">
          <cell r="C1196" t="str">
            <v>72466705</v>
          </cell>
          <cell r="D1196" t="str">
            <v xml:space="preserve">EVOS GREATER TUBEROSITY PLATE 5H 62MM </v>
          </cell>
          <cell r="E1196">
            <v>29452.5</v>
          </cell>
          <cell r="F1196">
            <v>38115</v>
          </cell>
        </row>
        <row r="1197">
          <cell r="C1197" t="str">
            <v>72466707</v>
          </cell>
          <cell r="D1197" t="str">
            <v xml:space="preserve">EVOS GREATER TUBEROSITY PLATE 7H 84MM </v>
          </cell>
          <cell r="E1197">
            <v>29452.5</v>
          </cell>
          <cell r="F1197">
            <v>38115</v>
          </cell>
        </row>
        <row r="1198">
          <cell r="C1198" t="str">
            <v>72466903</v>
          </cell>
          <cell r="D1198" t="str">
            <v>EVOS 3.5MM STRAIGHT PROXIMAL HUMERUS PLATE 3H 92MM</v>
          </cell>
          <cell r="E1198">
            <v>24990</v>
          </cell>
          <cell r="F1198">
            <v>32340</v>
          </cell>
        </row>
        <row r="1199">
          <cell r="C1199" t="str">
            <v>72466905</v>
          </cell>
          <cell r="D1199" t="str">
            <v>EVOS 3.5MM STRAIGHT PROXIMAL HUMERUS PLATE 5H 114MM</v>
          </cell>
          <cell r="E1199">
            <v>24990</v>
          </cell>
          <cell r="F1199">
            <v>32340</v>
          </cell>
        </row>
        <row r="1200">
          <cell r="C1200" t="str">
            <v>72467104</v>
          </cell>
          <cell r="D1200" t="str">
            <v>EVOS 3.5MM CURVED PROXIMAL HUMERUS PLATE  4H L 92MM</v>
          </cell>
          <cell r="E1200">
            <v>26775</v>
          </cell>
          <cell r="F1200">
            <v>34650</v>
          </cell>
        </row>
        <row r="1201">
          <cell r="C1201" t="str">
            <v>72467106</v>
          </cell>
          <cell r="D1201" t="str">
            <v>EVOS 3.5MM CURVED PROXIMAL HUMERUS PLATE  6H L 114MM</v>
          </cell>
          <cell r="E1201">
            <v>26775</v>
          </cell>
          <cell r="F1201">
            <v>34650</v>
          </cell>
        </row>
        <row r="1202">
          <cell r="C1202" t="str">
            <v>72467109</v>
          </cell>
          <cell r="D1202" t="str">
            <v>EVOS 3.5MM CURVED PROXIMAL HUMERUS PLATE  9H L 147MM</v>
          </cell>
          <cell r="E1202">
            <v>26775</v>
          </cell>
          <cell r="F1202">
            <v>34650</v>
          </cell>
        </row>
        <row r="1203">
          <cell r="C1203" t="str">
            <v>72467112</v>
          </cell>
          <cell r="D1203" t="str">
            <v>EVOS 3.5MM CURVED PROXIMAL HUMERUS PLATE  12H L 180MM</v>
          </cell>
          <cell r="E1203">
            <v>26775</v>
          </cell>
          <cell r="F1203">
            <v>34650</v>
          </cell>
        </row>
        <row r="1204">
          <cell r="C1204" t="str">
            <v>72467115</v>
          </cell>
          <cell r="D1204" t="str">
            <v>EVOS 3.5MM CURVED PROXIMAL HUMERUS PLATE  15H L 213MM</v>
          </cell>
          <cell r="E1204">
            <v>26775</v>
          </cell>
          <cell r="F1204">
            <v>34650</v>
          </cell>
        </row>
        <row r="1205">
          <cell r="C1205" t="str">
            <v>72467204</v>
          </cell>
          <cell r="D1205" t="str">
            <v>EVOS 3.5MM CURVED PROXIMAL HUMERUS PLATE  4H R 92MM</v>
          </cell>
          <cell r="E1205">
            <v>26775</v>
          </cell>
          <cell r="F1205">
            <v>34650</v>
          </cell>
        </row>
        <row r="1206">
          <cell r="C1206" t="str">
            <v>72467206</v>
          </cell>
          <cell r="D1206" t="str">
            <v>EVOS 3.5MM CURVED PROXIMAL HUMERUS PLATE  6H R 114MM</v>
          </cell>
          <cell r="E1206">
            <v>26775</v>
          </cell>
          <cell r="F1206">
            <v>34650</v>
          </cell>
        </row>
        <row r="1207">
          <cell r="C1207" t="str">
            <v>72467209</v>
          </cell>
          <cell r="D1207" t="str">
            <v>EVOS 3.5MM CURVED PROXIMAL HUMERUS PLATE  9H R 147MM</v>
          </cell>
          <cell r="E1207">
            <v>26775</v>
          </cell>
          <cell r="F1207">
            <v>34650</v>
          </cell>
        </row>
        <row r="1208">
          <cell r="C1208" t="str">
            <v>72467212</v>
          </cell>
          <cell r="D1208" t="str">
            <v>EVOS 3.5MM CURVED PROXIMAL HUMERUS PLATE  12H R 180MM</v>
          </cell>
          <cell r="E1208">
            <v>26775</v>
          </cell>
          <cell r="F1208">
            <v>34650</v>
          </cell>
        </row>
        <row r="1209">
          <cell r="C1209" t="str">
            <v>72467215</v>
          </cell>
          <cell r="D1209" t="str">
            <v>EVOS 3.5MM CURVED PROXIMAL HUMERUS PLATE  15H R 213MM</v>
          </cell>
          <cell r="E1209">
            <v>26775</v>
          </cell>
          <cell r="F1209">
            <v>34650</v>
          </cell>
        </row>
        <row r="1210">
          <cell r="C1210" t="str">
            <v>72469112</v>
          </cell>
          <cell r="D1210" t="str">
            <v>EVOS 2.7/3.5MM EA-D HUM PL 12H L 151MM</v>
          </cell>
          <cell r="E1210">
            <v>26775</v>
          </cell>
          <cell r="F1210">
            <v>34650</v>
          </cell>
        </row>
        <row r="1211">
          <cell r="C1211" t="str">
            <v>72469116</v>
          </cell>
          <cell r="D1211" t="str">
            <v>EVOS 2.7/3.5MM EA-D HUM PL 16H L 195MM</v>
          </cell>
          <cell r="E1211">
            <v>26775</v>
          </cell>
          <cell r="F1211">
            <v>34650</v>
          </cell>
        </row>
        <row r="1212">
          <cell r="C1212" t="str">
            <v>72469120</v>
          </cell>
          <cell r="D1212" t="str">
            <v>EVOS 2.7/3.5MM EA-D HUM PL 20H L 239MM</v>
          </cell>
          <cell r="E1212">
            <v>26775</v>
          </cell>
          <cell r="F1212">
            <v>34650</v>
          </cell>
        </row>
        <row r="1213">
          <cell r="C1213" t="str">
            <v>72469212</v>
          </cell>
          <cell r="D1213" t="str">
            <v>EVOS 2.7/3.5MM EA-D HUM PL 12H R 151MM</v>
          </cell>
          <cell r="E1213">
            <v>26775</v>
          </cell>
          <cell r="F1213">
            <v>34650</v>
          </cell>
        </row>
        <row r="1214">
          <cell r="C1214" t="str">
            <v>72469216</v>
          </cell>
          <cell r="D1214" t="str">
            <v>EVOS 2.7/3.5MM EA-D HUM PL 16H R 195MM</v>
          </cell>
          <cell r="E1214">
            <v>26775</v>
          </cell>
          <cell r="F1214">
            <v>34650</v>
          </cell>
        </row>
        <row r="1215">
          <cell r="C1215" t="str">
            <v>72469220</v>
          </cell>
          <cell r="D1215" t="str">
            <v>EVOS 2.7/3.5MM EA-D HUM PL 20H R 239MM</v>
          </cell>
          <cell r="E1215">
            <v>26775</v>
          </cell>
          <cell r="F1215">
            <v>34650</v>
          </cell>
        </row>
        <row r="1216">
          <cell r="C1216" t="str">
            <v>72800104</v>
          </cell>
          <cell r="D1216" t="str">
            <v>P-L VLP 3.5MM PM-P TIBIA LK PL 4H L 64MM</v>
          </cell>
          <cell r="E1216">
            <v>15708.85</v>
          </cell>
          <cell r="F1216">
            <v>20329</v>
          </cell>
        </row>
        <row r="1217">
          <cell r="C1217" t="str">
            <v>72800107</v>
          </cell>
          <cell r="D1217" t="str">
            <v>P-L VLP 3.5MM PM-P TIBIA LK PL 7H L 98MM</v>
          </cell>
          <cell r="E1217">
            <v>15708.85</v>
          </cell>
          <cell r="F1217">
            <v>20329</v>
          </cell>
        </row>
        <row r="1218">
          <cell r="C1218" t="str">
            <v>72800204</v>
          </cell>
          <cell r="D1218" t="str">
            <v>P-L VLP 3.5MM PM-P TIBIA LK PL 4H R 64MM</v>
          </cell>
          <cell r="E1218">
            <v>15708.85</v>
          </cell>
          <cell r="F1218">
            <v>20329</v>
          </cell>
        </row>
        <row r="1219">
          <cell r="C1219" t="str">
            <v>72800207</v>
          </cell>
          <cell r="D1219" t="str">
            <v>P-L VLP 3.5MM PM-P TIBIA LK PL 7H R 98MM</v>
          </cell>
          <cell r="E1219">
            <v>15708.85</v>
          </cell>
          <cell r="F1219">
            <v>20329</v>
          </cell>
        </row>
        <row r="1220">
          <cell r="C1220" t="str">
            <v>72800304</v>
          </cell>
          <cell r="D1220" t="str">
            <v>P-L VLP 3.5MM L-P TIBIA LK PL 4H L 68MM</v>
          </cell>
          <cell r="E1220">
            <v>15708.85</v>
          </cell>
          <cell r="F1220">
            <v>20329</v>
          </cell>
        </row>
        <row r="1221">
          <cell r="C1221" t="str">
            <v>72800306</v>
          </cell>
          <cell r="D1221" t="str">
            <v>P-L VLP 3.5MM L-P TIBIA LK PL 6H L 93MM</v>
          </cell>
          <cell r="E1221">
            <v>15708.85</v>
          </cell>
          <cell r="F1221">
            <v>20329</v>
          </cell>
        </row>
        <row r="1222">
          <cell r="C1222" t="str">
            <v>72800404</v>
          </cell>
          <cell r="D1222" t="str">
            <v>P-L VLP 3.5MM L-P TIBIA LK PL 4H R 68MM</v>
          </cell>
          <cell r="E1222">
            <v>15708.85</v>
          </cell>
          <cell r="F1222">
            <v>20329</v>
          </cell>
        </row>
        <row r="1223">
          <cell r="C1223" t="str">
            <v>72800406</v>
          </cell>
          <cell r="D1223" t="str">
            <v>P-L VLP 3.5MM L-P TIBIA LK PL 6H R 93MM</v>
          </cell>
          <cell r="E1223">
            <v>15708.85</v>
          </cell>
          <cell r="F1223">
            <v>20329</v>
          </cell>
        </row>
        <row r="1224">
          <cell r="C1224" t="str">
            <v>72803008</v>
          </cell>
          <cell r="D1224" t="str">
            <v>P-L VLP 3.5MM 1/3 LK TUB PL 8H 98MM</v>
          </cell>
          <cell r="E1224">
            <v>8228</v>
          </cell>
          <cell r="F1224">
            <v>10648</v>
          </cell>
        </row>
        <row r="1225">
          <cell r="C1225" t="str">
            <v>72803010</v>
          </cell>
          <cell r="D1225" t="str">
            <v>P-L VLP 3.5MM 1/3 LK TUB PL 10H 122MM</v>
          </cell>
          <cell r="E1225">
            <v>10285</v>
          </cell>
          <cell r="F1225">
            <v>13310</v>
          </cell>
        </row>
        <row r="1226">
          <cell r="C1226" t="str">
            <v>72803012</v>
          </cell>
          <cell r="D1226" t="str">
            <v>P-L VLP 3.5MM 1/3 LK TUB PL 12H 146MM</v>
          </cell>
          <cell r="E1226">
            <v>10285</v>
          </cell>
          <cell r="F1226">
            <v>13310</v>
          </cell>
        </row>
        <row r="1227">
          <cell r="C1227" t="str">
            <v>72820203</v>
          </cell>
          <cell r="D1227" t="str">
            <v>P-L VLP 3.5MM P-D TIBIA LK PL 3H L 47MM</v>
          </cell>
          <cell r="E1227">
            <v>11313.5</v>
          </cell>
          <cell r="F1227">
            <v>14641</v>
          </cell>
        </row>
        <row r="1228">
          <cell r="C1228" t="str">
            <v>72820205</v>
          </cell>
          <cell r="D1228" t="str">
            <v>P-L VLP 3.5MM P-D TIBIA LK PL 5H L 72MM</v>
          </cell>
          <cell r="E1228">
            <v>11313.5</v>
          </cell>
          <cell r="F1228">
            <v>14641</v>
          </cell>
        </row>
        <row r="1229">
          <cell r="C1229" t="str">
            <v>72820303</v>
          </cell>
          <cell r="D1229" t="str">
            <v>P-L VLP 3.5MM P-D TIBIA LK PL 3H R 47MM</v>
          </cell>
          <cell r="E1229">
            <v>11314</v>
          </cell>
          <cell r="F1229">
            <v>14641</v>
          </cell>
        </row>
        <row r="1230">
          <cell r="C1230" t="str">
            <v>72820305</v>
          </cell>
          <cell r="D1230" t="str">
            <v>P-L VLP 3.5MM P-D TIBIA LK PL 5H R 72MM</v>
          </cell>
          <cell r="E1230">
            <v>11313.5</v>
          </cell>
          <cell r="F1230">
            <v>14641</v>
          </cell>
        </row>
        <row r="1231">
          <cell r="C1231" t="str">
            <v>72820503</v>
          </cell>
          <cell r="D1231" t="str">
            <v>P-L VLP 3.5MM A-D TIBIA LK PL 3H 74MM</v>
          </cell>
          <cell r="E1231">
            <v>11313.5</v>
          </cell>
          <cell r="F1231">
            <v>14641</v>
          </cell>
        </row>
        <row r="1232">
          <cell r="C1232" t="str">
            <v>72820506</v>
          </cell>
          <cell r="D1232" t="str">
            <v>P-L VLP 3.5MM A-D TIBIA LK PL 6H 107MM</v>
          </cell>
          <cell r="E1232">
            <v>14399</v>
          </cell>
          <cell r="F1232">
            <v>18634</v>
          </cell>
        </row>
        <row r="1233">
          <cell r="C1233" t="str">
            <v>72820603</v>
          </cell>
          <cell r="D1233" t="str">
            <v>P-L VLP 3.5MM M-D TIBIA LK PL 3H L 89MM</v>
          </cell>
          <cell r="E1233">
            <v>11313.5</v>
          </cell>
          <cell r="F1233">
            <v>14641</v>
          </cell>
        </row>
        <row r="1234">
          <cell r="C1234" t="str">
            <v>72820606</v>
          </cell>
          <cell r="D1234" t="str">
            <v>P-L VLP 3.5MM M-D TIBIA LK PL 6H L 127MM</v>
          </cell>
          <cell r="E1234">
            <v>14399</v>
          </cell>
          <cell r="F1234">
            <v>18634</v>
          </cell>
        </row>
        <row r="1235">
          <cell r="C1235" t="str">
            <v>72820703</v>
          </cell>
          <cell r="D1235" t="str">
            <v>P-L VLP 3.5MM M-D TIBIA LK PL 3H R 89MM</v>
          </cell>
          <cell r="E1235">
            <v>11313.5</v>
          </cell>
          <cell r="F1235">
            <v>14641</v>
          </cell>
        </row>
        <row r="1236">
          <cell r="C1236" t="str">
            <v>72820706</v>
          </cell>
          <cell r="D1236" t="str">
            <v>P-L VLP 3.5MM M-D TIBIA LK PL 6H R 127MM</v>
          </cell>
          <cell r="E1236">
            <v>14399</v>
          </cell>
          <cell r="F1236">
            <v>18634</v>
          </cell>
        </row>
        <row r="1237">
          <cell r="C1237" t="str">
            <v>72820805</v>
          </cell>
          <cell r="D1237" t="str">
            <v>P-L VLP 3.5MM PL-D FIB LK PL 5H L 62MM</v>
          </cell>
          <cell r="E1237">
            <v>11827.75</v>
          </cell>
          <cell r="F1237">
            <v>15307</v>
          </cell>
        </row>
        <row r="1238">
          <cell r="C1238" t="str">
            <v>72820806</v>
          </cell>
          <cell r="D1238" t="str">
            <v>P-L VLP 3.5MM PL-D FIB LK PL 6H L 74MM</v>
          </cell>
          <cell r="E1238">
            <v>11827.75</v>
          </cell>
          <cell r="F1238">
            <v>15307</v>
          </cell>
        </row>
        <row r="1239">
          <cell r="C1239" t="str">
            <v>72820807</v>
          </cell>
          <cell r="D1239" t="str">
            <v>P-L VLP 3.5MM PL-D FIB LK PL 7H L 86MM</v>
          </cell>
          <cell r="E1239">
            <v>11827.75</v>
          </cell>
          <cell r="F1239">
            <v>15307</v>
          </cell>
        </row>
        <row r="1240">
          <cell r="C1240" t="str">
            <v>72820905</v>
          </cell>
          <cell r="D1240" t="str">
            <v>P-L VLP 3.5MM PL-D FIB LK PL 5H R 62MM</v>
          </cell>
          <cell r="E1240">
            <v>11827.75</v>
          </cell>
          <cell r="F1240">
            <v>15307</v>
          </cell>
        </row>
        <row r="1241">
          <cell r="C1241" t="str">
            <v>72820906</v>
          </cell>
          <cell r="D1241" t="str">
            <v>P-L VLP 3.5MM PL-D FIB LK PL 6H R 74MM</v>
          </cell>
          <cell r="E1241">
            <v>11827.75</v>
          </cell>
          <cell r="F1241">
            <v>15307</v>
          </cell>
        </row>
        <row r="1242">
          <cell r="C1242" t="str">
            <v>72820907</v>
          </cell>
          <cell r="D1242" t="str">
            <v>P-L VLP 3.5MM PL-D FIB LK PL 7H R 86MM</v>
          </cell>
          <cell r="E1242">
            <v>11827.75</v>
          </cell>
          <cell r="F1242">
            <v>15307</v>
          </cell>
        </row>
        <row r="1243">
          <cell r="C1243" t="str">
            <v>72821003</v>
          </cell>
          <cell r="D1243" t="str">
            <v>P-L VLP 3.5MM L-D FIB LK PL 3H L 59MM</v>
          </cell>
          <cell r="E1243">
            <v>11827.75</v>
          </cell>
          <cell r="F1243">
            <v>15307</v>
          </cell>
        </row>
        <row r="1244">
          <cell r="C1244" t="str">
            <v>72821004</v>
          </cell>
          <cell r="D1244" t="str">
            <v>P-L VLP 3.5MM L-D FIB LK PL 4H L 71MM</v>
          </cell>
          <cell r="E1244">
            <v>11827.75</v>
          </cell>
          <cell r="F1244">
            <v>15307</v>
          </cell>
        </row>
        <row r="1245">
          <cell r="C1245" t="str">
            <v>72821005</v>
          </cell>
          <cell r="D1245" t="str">
            <v>P-L VLP 3.5MM L-D FIB LK PL 5H L 83MM</v>
          </cell>
          <cell r="E1245">
            <v>11827.75</v>
          </cell>
          <cell r="F1245">
            <v>15307</v>
          </cell>
        </row>
        <row r="1246">
          <cell r="C1246" t="str">
            <v>72821007</v>
          </cell>
          <cell r="D1246" t="str">
            <v>P-L VLP 3.5MM L-D FIB LK PL 7H L 107MM</v>
          </cell>
          <cell r="E1246">
            <v>11827.75</v>
          </cell>
          <cell r="F1246">
            <v>15307</v>
          </cell>
        </row>
        <row r="1247">
          <cell r="C1247" t="str">
            <v>72821009</v>
          </cell>
          <cell r="D1247" t="str">
            <v>P-L VLP 3.5MM L-D FIB LK PL 9H L 131MM</v>
          </cell>
          <cell r="E1247">
            <v>15053.5</v>
          </cell>
          <cell r="F1247">
            <v>19481</v>
          </cell>
        </row>
        <row r="1248">
          <cell r="C1248" t="str">
            <v>72821011</v>
          </cell>
          <cell r="D1248" t="str">
            <v>P-L VLP 3.5MM L-D FIB LK PL 11H L 155MM</v>
          </cell>
          <cell r="E1248">
            <v>15053.5</v>
          </cell>
          <cell r="F1248">
            <v>19481</v>
          </cell>
        </row>
        <row r="1249">
          <cell r="C1249" t="str">
            <v>72822003</v>
          </cell>
          <cell r="D1249" t="str">
            <v>P-L VLP 3.5MM L-D FIB LK PL 3H R 59MM</v>
          </cell>
          <cell r="E1249">
            <v>11827.75</v>
          </cell>
          <cell r="F1249">
            <v>15307</v>
          </cell>
        </row>
        <row r="1250">
          <cell r="C1250" t="str">
            <v>72822004</v>
          </cell>
          <cell r="D1250" t="str">
            <v>P-L VLP 3.5MM L-D FIB LK PL 4H R 71MM</v>
          </cell>
          <cell r="E1250">
            <v>11827.75</v>
          </cell>
          <cell r="F1250">
            <v>15307</v>
          </cell>
        </row>
        <row r="1251">
          <cell r="C1251" t="str">
            <v>72822005</v>
          </cell>
          <cell r="D1251" t="str">
            <v>P-L VLP 3.5MM L-D FIB LK PL 5H R 83MM</v>
          </cell>
          <cell r="E1251">
            <v>11827.75</v>
          </cell>
          <cell r="F1251">
            <v>15307</v>
          </cell>
        </row>
        <row r="1252">
          <cell r="C1252" t="str">
            <v>72822007</v>
          </cell>
          <cell r="D1252" t="str">
            <v>P-L VLP 3.5MM L-D FIB LK PL 7H R 107MM</v>
          </cell>
          <cell r="E1252">
            <v>11827.75</v>
          </cell>
          <cell r="F1252">
            <v>15307</v>
          </cell>
        </row>
        <row r="1253">
          <cell r="C1253" t="str">
            <v>72822009</v>
          </cell>
          <cell r="D1253" t="str">
            <v>P-L VLP 3.5MM L-D FIB LK PL 9H R 131MM</v>
          </cell>
          <cell r="E1253">
            <v>15053.5</v>
          </cell>
          <cell r="F1253">
            <v>19481</v>
          </cell>
        </row>
        <row r="1254">
          <cell r="C1254" t="str">
            <v>72822011</v>
          </cell>
          <cell r="D1254" t="str">
            <v>P-L VLP 3.5MM L-D FIB LK PL 11H R 155MM</v>
          </cell>
          <cell r="E1254">
            <v>15054</v>
          </cell>
          <cell r="F1254">
            <v>19481</v>
          </cell>
        </row>
        <row r="1255">
          <cell r="C1255" t="str">
            <v>72823005</v>
          </cell>
          <cell r="D1255" t="str">
            <v>P-L VLP 3.5MM 1/3 LK TUB PL 5H 62MM</v>
          </cell>
          <cell r="E1255">
            <v>7200</v>
          </cell>
          <cell r="F1255">
            <v>9317</v>
          </cell>
        </row>
        <row r="1256">
          <cell r="C1256" t="str">
            <v>72823006</v>
          </cell>
          <cell r="D1256" t="str">
            <v>P-L VLP 3.5MM 1/3 LK TUB PL 6H 74MM</v>
          </cell>
          <cell r="E1256">
            <v>7200</v>
          </cell>
          <cell r="F1256">
            <v>9317</v>
          </cell>
        </row>
        <row r="1257">
          <cell r="C1257" t="str">
            <v>72823007</v>
          </cell>
          <cell r="D1257" t="str">
            <v>P-L VLP 3.5MM 1/3 LK TUB PL 7H 86MM</v>
          </cell>
          <cell r="E1257">
            <v>8228</v>
          </cell>
          <cell r="F1257">
            <v>10648</v>
          </cell>
        </row>
        <row r="1258">
          <cell r="C1258" t="str">
            <v>73802410</v>
          </cell>
          <cell r="D1258" t="str">
            <v>PERI-LOC 2.5MM T7 LOCK SCREW 10MM S-T</v>
          </cell>
          <cell r="E1258">
            <v>1314.1</v>
          </cell>
          <cell r="F1258">
            <v>1701</v>
          </cell>
        </row>
        <row r="1259">
          <cell r="C1259" t="str">
            <v>73802412</v>
          </cell>
          <cell r="D1259" t="str">
            <v>PERI-LOC 2.5MM T7 LOCK SCREW 12MM S-T</v>
          </cell>
          <cell r="E1259">
            <v>1314.1</v>
          </cell>
          <cell r="F1259">
            <v>1701</v>
          </cell>
        </row>
        <row r="1260">
          <cell r="C1260" t="str">
            <v>73802414</v>
          </cell>
          <cell r="D1260" t="str">
            <v>PERI-LOC 2.5MM T7 LOCK SCREW 14MM S-T</v>
          </cell>
          <cell r="E1260">
            <v>1314.1</v>
          </cell>
          <cell r="F1260">
            <v>1701</v>
          </cell>
        </row>
        <row r="1261">
          <cell r="C1261" t="str">
            <v>73802416</v>
          </cell>
          <cell r="D1261" t="str">
            <v>PERI-LOC 2.5MM T7 LOCK SCREW 16MM S-T</v>
          </cell>
          <cell r="E1261">
            <v>1314.1</v>
          </cell>
          <cell r="F1261">
            <v>1701</v>
          </cell>
        </row>
        <row r="1262">
          <cell r="C1262" t="str">
            <v>73802418</v>
          </cell>
          <cell r="D1262" t="str">
            <v>PERI-LOC 2.5MM T7 LOCK SCREW 18MM S-T</v>
          </cell>
          <cell r="E1262">
            <v>1314.1</v>
          </cell>
          <cell r="F1262">
            <v>1701</v>
          </cell>
        </row>
        <row r="1263">
          <cell r="C1263" t="str">
            <v>73802420</v>
          </cell>
          <cell r="D1263" t="str">
            <v>PERI-LOC 2.5MM T7 LOCK SCREW 20MM S-T</v>
          </cell>
          <cell r="E1263">
            <v>1314.1</v>
          </cell>
          <cell r="F1263">
            <v>1701</v>
          </cell>
        </row>
        <row r="1264">
          <cell r="C1264" t="str">
            <v>73802422</v>
          </cell>
          <cell r="D1264" t="str">
            <v>PERI-LOC 2.5MM T7 LOCK SCREW 22MM S-T</v>
          </cell>
          <cell r="E1264">
            <v>1314.1</v>
          </cell>
          <cell r="F1264">
            <v>1701</v>
          </cell>
        </row>
        <row r="1265">
          <cell r="C1265" t="str">
            <v>73802424</v>
          </cell>
          <cell r="D1265" t="str">
            <v>PERI-LOC 2.5MM T7 LOCK SCREW 24MM S-T</v>
          </cell>
          <cell r="E1265">
            <v>1314.1</v>
          </cell>
          <cell r="F1265">
            <v>1701</v>
          </cell>
        </row>
        <row r="1266">
          <cell r="C1266" t="str">
            <v>73802426</v>
          </cell>
          <cell r="D1266" t="str">
            <v>PERI-LOC 2.5MM T7 LOCK SCREW 26MM S-T</v>
          </cell>
          <cell r="E1266">
            <v>1314.1</v>
          </cell>
          <cell r="F1266">
            <v>1701</v>
          </cell>
        </row>
        <row r="1267">
          <cell r="C1267" t="str">
            <v>73802428</v>
          </cell>
          <cell r="D1267" t="str">
            <v>PERI-LOC 2.5MM T7 LOCK SCREW 28MM S-T</v>
          </cell>
          <cell r="E1267">
            <v>1314.1</v>
          </cell>
          <cell r="F1267">
            <v>1701</v>
          </cell>
        </row>
        <row r="1268">
          <cell r="C1268" t="str">
            <v>73802510</v>
          </cell>
          <cell r="D1268" t="str">
            <v>PERI-LOC 2.5MM T7 CRTX SCREW 10MM S-T</v>
          </cell>
          <cell r="E1268">
            <v>747</v>
          </cell>
          <cell r="F1268">
            <v>967</v>
          </cell>
        </row>
        <row r="1269">
          <cell r="C1269" t="str">
            <v>73802512</v>
          </cell>
          <cell r="D1269" t="str">
            <v>PERI-LOC 2.5MM T7 CRTX SCREW 12MM S-T</v>
          </cell>
          <cell r="E1269">
            <v>747</v>
          </cell>
          <cell r="F1269">
            <v>967</v>
          </cell>
        </row>
        <row r="1270">
          <cell r="C1270" t="str">
            <v>73802514</v>
          </cell>
          <cell r="D1270" t="str">
            <v>PERI-LOC 2.5MM T7 CRTX SCREW 14MM S-T</v>
          </cell>
          <cell r="E1270">
            <v>747</v>
          </cell>
          <cell r="F1270">
            <v>967</v>
          </cell>
        </row>
        <row r="1271">
          <cell r="C1271" t="str">
            <v>73802516</v>
          </cell>
          <cell r="D1271" t="str">
            <v>PERI-LOC 2.5MM T7 CRTX SCREW 16MM S-T</v>
          </cell>
          <cell r="E1271">
            <v>747</v>
          </cell>
          <cell r="F1271">
            <v>967</v>
          </cell>
        </row>
        <row r="1272">
          <cell r="C1272" t="str">
            <v>73802518</v>
          </cell>
          <cell r="D1272" t="str">
            <v>PERI-LOC 2.5MM T7 CRTX SCREW 18MM S-T</v>
          </cell>
          <cell r="E1272">
            <v>747.15</v>
          </cell>
          <cell r="F1272">
            <v>967</v>
          </cell>
        </row>
        <row r="1273">
          <cell r="C1273" t="str">
            <v>73802520</v>
          </cell>
          <cell r="D1273" t="str">
            <v>PERI-LOC 2.5MM T7 CRTX SCREW 20MM S-T</v>
          </cell>
          <cell r="E1273">
            <v>747</v>
          </cell>
          <cell r="F1273">
            <v>967</v>
          </cell>
        </row>
        <row r="1274">
          <cell r="C1274" t="str">
            <v>73802522</v>
          </cell>
          <cell r="D1274" t="str">
            <v>PERI-LOC 2.5MM T7 CRTX SCREW 22MM S-T</v>
          </cell>
          <cell r="E1274">
            <v>747.15</v>
          </cell>
          <cell r="F1274">
            <v>967</v>
          </cell>
        </row>
        <row r="1275">
          <cell r="C1275" t="str">
            <v>73802524</v>
          </cell>
          <cell r="D1275" t="str">
            <v>PERI-LOC 2.5MM T7 CRTX SCREW 24MM S-T</v>
          </cell>
          <cell r="E1275">
            <v>747</v>
          </cell>
          <cell r="F1275">
            <v>967</v>
          </cell>
        </row>
        <row r="1276">
          <cell r="C1276" t="str">
            <v>73802526</v>
          </cell>
          <cell r="D1276" t="str">
            <v>PERI-LOC 2.5MM T7 CRTX SCREW 26MM S-T</v>
          </cell>
          <cell r="E1276">
            <v>747</v>
          </cell>
          <cell r="F1276">
            <v>967</v>
          </cell>
        </row>
        <row r="1277">
          <cell r="C1277" t="str">
            <v>73802528</v>
          </cell>
          <cell r="D1277" t="str">
            <v>PERI-LOC 2.5MM T7 CRTX SCREW 28MM S-T</v>
          </cell>
          <cell r="E1277">
            <v>747</v>
          </cell>
          <cell r="F1277">
            <v>967</v>
          </cell>
        </row>
        <row r="1278">
          <cell r="C1278" t="str">
            <v>73805010</v>
          </cell>
          <cell r="D1278" t="str">
            <v>PERI-LOC 3.5MM T20 LOCK SCREW 10MM S-T</v>
          </cell>
          <cell r="E1278">
            <v>1252.8999999999999</v>
          </cell>
          <cell r="F1278">
            <v>1621</v>
          </cell>
        </row>
        <row r="1279">
          <cell r="C1279" t="str">
            <v>73805012</v>
          </cell>
          <cell r="D1279" t="str">
            <v>PERI-LOC 3.5MM T20 LOCK SCREW 12MM S-T</v>
          </cell>
          <cell r="E1279">
            <v>1252.8999999999999</v>
          </cell>
          <cell r="F1279">
            <v>1621</v>
          </cell>
        </row>
        <row r="1280">
          <cell r="C1280" t="str">
            <v>73805014</v>
          </cell>
          <cell r="D1280" t="str">
            <v>PERI-LOC 3.5MM T20 LOCK SCREW 14MM S-T</v>
          </cell>
          <cell r="E1280">
            <v>1252.8999999999999</v>
          </cell>
          <cell r="F1280">
            <v>1621</v>
          </cell>
        </row>
        <row r="1281">
          <cell r="C1281" t="str">
            <v>73805016</v>
          </cell>
          <cell r="D1281" t="str">
            <v>PERI-LOC 3.5MM T20 LOCK SCREW 16MM S-T</v>
          </cell>
          <cell r="E1281">
            <v>1252.8999999999999</v>
          </cell>
          <cell r="F1281">
            <v>1621</v>
          </cell>
        </row>
        <row r="1282">
          <cell r="C1282" t="str">
            <v>73805018</v>
          </cell>
          <cell r="D1282" t="str">
            <v>PERI-LOC 3.5MM T20 LOCK SCREW 18MM S-T</v>
          </cell>
          <cell r="E1282">
            <v>1252.8999999999999</v>
          </cell>
          <cell r="F1282">
            <v>1621</v>
          </cell>
        </row>
        <row r="1283">
          <cell r="C1283" t="str">
            <v>73805020</v>
          </cell>
          <cell r="D1283" t="str">
            <v>PERI-LOC 3.5MM T20 LOCK SCREW 20MM S-T</v>
          </cell>
          <cell r="E1283">
            <v>1252.8999999999999</v>
          </cell>
          <cell r="F1283">
            <v>1621</v>
          </cell>
        </row>
        <row r="1284">
          <cell r="C1284" t="str">
            <v>73822310</v>
          </cell>
          <cell r="D1284" t="str">
            <v>PERI-LOC 2.7MM T15 LOCK SCREW 10MM S-T</v>
          </cell>
          <cell r="E1284">
            <v>1252.8999999999999</v>
          </cell>
          <cell r="F1284">
            <v>1621</v>
          </cell>
        </row>
        <row r="1285">
          <cell r="C1285" t="str">
            <v>73822312</v>
          </cell>
          <cell r="D1285" t="str">
            <v>PERI-LOC 2.7MM T15 LOCK SCREW 12MM S-T</v>
          </cell>
          <cell r="E1285">
            <v>1252.8999999999999</v>
          </cell>
          <cell r="F1285">
            <v>1621</v>
          </cell>
        </row>
        <row r="1286">
          <cell r="C1286" t="str">
            <v>73822314</v>
          </cell>
          <cell r="D1286" t="str">
            <v>PERI-LOC 2.7MM T15 LOCK SCREW 14MM S-T</v>
          </cell>
          <cell r="E1286">
            <v>1252.8999999999999</v>
          </cell>
          <cell r="F1286">
            <v>1621</v>
          </cell>
        </row>
        <row r="1287">
          <cell r="C1287" t="str">
            <v>73822316</v>
          </cell>
          <cell r="D1287" t="str">
            <v>PERI-LOC 2.7MM T15 LOCK SCREW 16MM S-T</v>
          </cell>
          <cell r="E1287">
            <v>1252.8999999999999</v>
          </cell>
          <cell r="F1287">
            <v>1621</v>
          </cell>
        </row>
        <row r="1288">
          <cell r="C1288" t="str">
            <v>73822318</v>
          </cell>
          <cell r="D1288" t="str">
            <v>PERI-LOC 2.7MM T15 LOCK SCREW 18MM S-T</v>
          </cell>
          <cell r="E1288">
            <v>1252.8999999999999</v>
          </cell>
          <cell r="F1288">
            <v>1621</v>
          </cell>
        </row>
        <row r="1289">
          <cell r="C1289" t="str">
            <v>73822320</v>
          </cell>
          <cell r="D1289" t="str">
            <v>PERI-LOC 2.7MM T15 LOCK SCREW 20MM S-T</v>
          </cell>
          <cell r="E1289">
            <v>1252.8999999999999</v>
          </cell>
          <cell r="F1289">
            <v>1621</v>
          </cell>
        </row>
        <row r="1290">
          <cell r="C1290" t="str">
            <v>73822322</v>
          </cell>
          <cell r="D1290" t="str">
            <v>PERI-LOC 2.7MM T15 LOCK SCREW 22MM S-T</v>
          </cell>
          <cell r="E1290">
            <v>1252.8999999999999</v>
          </cell>
          <cell r="F1290">
            <v>1621</v>
          </cell>
        </row>
        <row r="1291">
          <cell r="C1291" t="str">
            <v>73822324</v>
          </cell>
          <cell r="D1291" t="str">
            <v>PERI-LOC 2.7MM T15 LOCK SCREW 24MM S-T</v>
          </cell>
          <cell r="E1291">
            <v>1252.8999999999999</v>
          </cell>
          <cell r="F1291">
            <v>1621</v>
          </cell>
        </row>
        <row r="1292">
          <cell r="C1292" t="str">
            <v>73822326</v>
          </cell>
          <cell r="D1292" t="str">
            <v>PERI-LOC 2.7MM T15 LOCK SCREW 26MM S-T</v>
          </cell>
          <cell r="E1292">
            <v>1252.8999999999999</v>
          </cell>
          <cell r="F1292">
            <v>1621</v>
          </cell>
        </row>
        <row r="1293">
          <cell r="C1293" t="str">
            <v>73822328</v>
          </cell>
          <cell r="D1293" t="str">
            <v>PERI-LOC 2.7MM T15 LOCK SCREW 28MM S-T</v>
          </cell>
          <cell r="E1293">
            <v>1252.8999999999999</v>
          </cell>
          <cell r="F1293">
            <v>1621</v>
          </cell>
        </row>
        <row r="1294">
          <cell r="C1294" t="str">
            <v>73822330</v>
          </cell>
          <cell r="D1294" t="str">
            <v>PERI-LOC 2.7MM T15 LOCK SCREW 30MM S-T</v>
          </cell>
          <cell r="E1294">
            <v>1252.8999999999999</v>
          </cell>
          <cell r="F1294">
            <v>1621</v>
          </cell>
        </row>
        <row r="1295">
          <cell r="C1295" t="str">
            <v>73822332</v>
          </cell>
          <cell r="D1295" t="str">
            <v>PERI-LOC 2.7MM T15 LOCK SCREW 32MM S-T</v>
          </cell>
          <cell r="E1295">
            <v>1252.8999999999999</v>
          </cell>
          <cell r="F1295">
            <v>1621</v>
          </cell>
        </row>
        <row r="1296">
          <cell r="C1296" t="str">
            <v>73822334</v>
          </cell>
          <cell r="D1296" t="str">
            <v>PERI-LOC 2.7MM T15 LOCK SCREW 34MM S-T</v>
          </cell>
          <cell r="E1296">
            <v>1252.8999999999999</v>
          </cell>
          <cell r="F1296">
            <v>1621</v>
          </cell>
        </row>
        <row r="1297">
          <cell r="C1297" t="str">
            <v>73822336</v>
          </cell>
          <cell r="D1297" t="str">
            <v>PERI-LOC 2.7MM T15 LOCK SCREW 36MM S-T</v>
          </cell>
          <cell r="E1297">
            <v>1252.8999999999999</v>
          </cell>
          <cell r="F1297">
            <v>1621</v>
          </cell>
        </row>
        <row r="1298">
          <cell r="C1298" t="str">
            <v>73822338</v>
          </cell>
          <cell r="D1298" t="str">
            <v>PERI-LOC 2.7MM T15 LOCK SCREW 38MM S-T</v>
          </cell>
          <cell r="E1298">
            <v>1252.8999999999999</v>
          </cell>
          <cell r="F1298">
            <v>1621</v>
          </cell>
        </row>
        <row r="1299">
          <cell r="C1299" t="str">
            <v>73822340</v>
          </cell>
          <cell r="D1299" t="str">
            <v>PERI-LOC 2.7MM T15 LOCK SCREW 40MM S-T</v>
          </cell>
          <cell r="E1299">
            <v>1252.8999999999999</v>
          </cell>
          <cell r="F1299">
            <v>1621</v>
          </cell>
        </row>
        <row r="1300">
          <cell r="C1300" t="str">
            <v>73822342</v>
          </cell>
          <cell r="D1300" t="str">
            <v>PERI-LOC 2.7MM T15 LOCK SCREW 42MM S-T</v>
          </cell>
          <cell r="E1300">
            <v>1252.8999999999999</v>
          </cell>
          <cell r="F1300">
            <v>1621</v>
          </cell>
        </row>
        <row r="1301">
          <cell r="C1301" t="str">
            <v>73822344</v>
          </cell>
          <cell r="D1301" t="str">
            <v>PERI-LOC 2.7MM T15 LOCK SCREW 44MM S-T</v>
          </cell>
          <cell r="E1301">
            <v>1252.8999999999999</v>
          </cell>
          <cell r="F1301">
            <v>1621</v>
          </cell>
        </row>
        <row r="1302">
          <cell r="C1302" t="str">
            <v>73822346</v>
          </cell>
          <cell r="D1302" t="str">
            <v>PERI-LOC 2.7MM T15 LOCK SCREW 46MM S-T</v>
          </cell>
          <cell r="E1302">
            <v>1252.8999999999999</v>
          </cell>
          <cell r="F1302">
            <v>1621</v>
          </cell>
        </row>
        <row r="1303">
          <cell r="C1303" t="str">
            <v>73822348</v>
          </cell>
          <cell r="D1303" t="str">
            <v>PERI-LOC 2.7MM T15 LOCK SCREW 48MM S-T</v>
          </cell>
          <cell r="E1303">
            <v>1252.8999999999999</v>
          </cell>
          <cell r="F1303">
            <v>1621</v>
          </cell>
        </row>
        <row r="1304">
          <cell r="C1304" t="str">
            <v>73822350</v>
          </cell>
          <cell r="D1304" t="str">
            <v>PERI-LOC 2.7MM T15 LOCK SCREW 50MM S-T</v>
          </cell>
          <cell r="E1304">
            <v>1252.8999999999999</v>
          </cell>
          <cell r="F1304">
            <v>1621</v>
          </cell>
        </row>
        <row r="1305">
          <cell r="C1305" t="str">
            <v>73822355</v>
          </cell>
          <cell r="D1305" t="str">
            <v>PERI-LOC 2.7MM T15 LOCK SCREW 55MM S-T</v>
          </cell>
          <cell r="E1305">
            <v>1252.8999999999999</v>
          </cell>
          <cell r="F1305">
            <v>1621</v>
          </cell>
        </row>
        <row r="1306">
          <cell r="C1306" t="str">
            <v>73822360</v>
          </cell>
          <cell r="D1306" t="str">
            <v>PERI-LOC 2.7MM T15 LOCK SCREW 60MM S-T</v>
          </cell>
          <cell r="E1306">
            <v>1252.8999999999999</v>
          </cell>
          <cell r="F1306">
            <v>1621</v>
          </cell>
        </row>
        <row r="1307">
          <cell r="C1307" t="str">
            <v>73822410</v>
          </cell>
          <cell r="D1307" t="str">
            <v>PERI-LOC 2.5MM T7 LOCK SCREW 10MM S</v>
          </cell>
          <cell r="E1307">
            <v>1314</v>
          </cell>
          <cell r="F1307">
            <v>1701</v>
          </cell>
        </row>
        <row r="1308">
          <cell r="C1308" t="str">
            <v>73822412</v>
          </cell>
          <cell r="D1308" t="str">
            <v>PERI-LOC 2.5MM T7 LOCK SCREW 12MM S</v>
          </cell>
          <cell r="E1308">
            <v>1314</v>
          </cell>
          <cell r="F1308">
            <v>1701</v>
          </cell>
        </row>
        <row r="1309">
          <cell r="C1309" t="str">
            <v>73822414</v>
          </cell>
          <cell r="D1309" t="str">
            <v>PERI-LOC 2.5MM T7 LOCK SCREW 14MM S</v>
          </cell>
          <cell r="E1309">
            <v>1314</v>
          </cell>
          <cell r="F1309">
            <v>1701</v>
          </cell>
        </row>
        <row r="1310">
          <cell r="C1310" t="str">
            <v>73822416</v>
          </cell>
          <cell r="D1310" t="str">
            <v>PERI-LOC 2.5MM T7 LOCK SCREW 16MM S</v>
          </cell>
          <cell r="E1310">
            <v>1314</v>
          </cell>
          <cell r="F1310">
            <v>1701</v>
          </cell>
        </row>
        <row r="1311">
          <cell r="C1311" t="str">
            <v>73822418</v>
          </cell>
          <cell r="D1311" t="str">
            <v>PERI-LOC 2.5MM T7 LOCK SCREW 18MM S</v>
          </cell>
          <cell r="E1311">
            <v>1314</v>
          </cell>
          <cell r="F1311">
            <v>1701</v>
          </cell>
        </row>
        <row r="1312">
          <cell r="C1312" t="str">
            <v>73822420</v>
          </cell>
          <cell r="D1312" t="str">
            <v>PERI-LOC 2.5MM T7 LOCK SCREW 20MM S</v>
          </cell>
          <cell r="E1312">
            <v>1314</v>
          </cell>
          <cell r="F1312">
            <v>1701</v>
          </cell>
        </row>
        <row r="1313">
          <cell r="C1313" t="str">
            <v>73822422</v>
          </cell>
          <cell r="D1313" t="str">
            <v>PERI-LOC 2.5MM T7 LOCK SCREW 22MM S</v>
          </cell>
          <cell r="E1313">
            <v>1314</v>
          </cell>
          <cell r="F1313">
            <v>1701</v>
          </cell>
        </row>
        <row r="1314">
          <cell r="C1314" t="str">
            <v>73822424</v>
          </cell>
          <cell r="D1314" t="str">
            <v>PERI-LOC 2.5MM T7 LOCK SCREW 24MM S</v>
          </cell>
          <cell r="E1314">
            <v>1314</v>
          </cell>
          <cell r="F1314">
            <v>1701</v>
          </cell>
        </row>
        <row r="1315">
          <cell r="C1315" t="str">
            <v>73822426</v>
          </cell>
          <cell r="D1315" t="str">
            <v>PERI-LOC 2.5MM T7 LOCK SCREW 26MM S-T</v>
          </cell>
          <cell r="E1315">
            <v>1314</v>
          </cell>
          <cell r="F1315">
            <v>1701</v>
          </cell>
        </row>
        <row r="1316">
          <cell r="C1316" t="str">
            <v>73822428</v>
          </cell>
          <cell r="D1316" t="str">
            <v>PERI-LOC 2.5MM T7 LOCK SCREW 28MM S-T</v>
          </cell>
          <cell r="E1316">
            <v>1314</v>
          </cell>
          <cell r="F1316">
            <v>1701</v>
          </cell>
        </row>
        <row r="1317">
          <cell r="C1317" t="str">
            <v>73822510</v>
          </cell>
          <cell r="D1317" t="str">
            <v>PERI-LOC 2.5MM T7 CRTX SCREW 10MM S-T</v>
          </cell>
          <cell r="E1317">
            <v>747</v>
          </cell>
          <cell r="F1317">
            <v>967</v>
          </cell>
        </row>
        <row r="1318">
          <cell r="C1318" t="str">
            <v>73822512</v>
          </cell>
          <cell r="D1318" t="str">
            <v>PERI-LOC 2.5MM T7 CRTX SCREW 12MM S-T</v>
          </cell>
          <cell r="E1318">
            <v>747.15</v>
          </cell>
          <cell r="F1318">
            <v>967</v>
          </cell>
        </row>
        <row r="1319">
          <cell r="C1319" t="str">
            <v>73822514</v>
          </cell>
          <cell r="D1319" t="str">
            <v>PERI-LOC 2.5MM T7 CRTX SCREW 14MM S-T</v>
          </cell>
          <cell r="E1319">
            <v>747.15</v>
          </cell>
          <cell r="F1319">
            <v>967</v>
          </cell>
        </row>
        <row r="1320">
          <cell r="C1320" t="str">
            <v>73822516</v>
          </cell>
          <cell r="D1320" t="str">
            <v>PERI-LOC 2.5MM T7 CRTX SCREW 16MM S-T</v>
          </cell>
          <cell r="E1320">
            <v>747.15</v>
          </cell>
          <cell r="F1320">
            <v>967</v>
          </cell>
        </row>
        <row r="1321">
          <cell r="C1321" t="str">
            <v>73822518</v>
          </cell>
          <cell r="D1321" t="str">
            <v>PERI-LOC 2.5MM T7 CRTX SCREW 18MM S-T</v>
          </cell>
          <cell r="E1321">
            <v>747.15</v>
          </cell>
          <cell r="F1321">
            <v>967</v>
          </cell>
        </row>
        <row r="1322">
          <cell r="C1322" t="str">
            <v>73822520</v>
          </cell>
          <cell r="D1322" t="str">
            <v>PERI-LOC 2.5MM T7 CRTX SCREW 20MM S-T</v>
          </cell>
          <cell r="E1322">
            <v>747</v>
          </cell>
          <cell r="F1322">
            <v>967</v>
          </cell>
        </row>
        <row r="1323">
          <cell r="C1323" t="str">
            <v>73822522</v>
          </cell>
          <cell r="D1323" t="str">
            <v>PERI-LOC 2.5MM T7 CRTX SCREW 22MM S-T</v>
          </cell>
          <cell r="E1323">
            <v>747.15</v>
          </cell>
          <cell r="F1323">
            <v>967</v>
          </cell>
        </row>
        <row r="1324">
          <cell r="C1324" t="str">
            <v>73822524</v>
          </cell>
          <cell r="D1324" t="str">
            <v>PERI-LOC 2.5MM T7 CRTX SCREW 24MM S-T</v>
          </cell>
          <cell r="E1324">
            <v>747</v>
          </cell>
          <cell r="F1324">
            <v>967</v>
          </cell>
        </row>
        <row r="1325">
          <cell r="C1325" t="str">
            <v>73822526</v>
          </cell>
          <cell r="D1325" t="str">
            <v>PERI-LOC 2.5MM T7 CRTX SCREW 26MM S-T</v>
          </cell>
          <cell r="E1325">
            <v>747</v>
          </cell>
          <cell r="F1325">
            <v>967</v>
          </cell>
        </row>
        <row r="1326">
          <cell r="C1326" t="str">
            <v>73822528</v>
          </cell>
          <cell r="D1326" t="str">
            <v>PERI-LOC 2.5MM T7 CRTX SCREW 28MM S-T</v>
          </cell>
          <cell r="E1326">
            <v>747</v>
          </cell>
          <cell r="F1326">
            <v>967</v>
          </cell>
        </row>
        <row r="1327">
          <cell r="C1327" t="str">
            <v>73823010</v>
          </cell>
          <cell r="D1327" t="str">
            <v>PERI-LOC 2.7MM T15 CRTX SCREW 10MM S-T</v>
          </cell>
          <cell r="E1327">
            <v>713.15</v>
          </cell>
          <cell r="F1327">
            <v>923</v>
          </cell>
        </row>
        <row r="1328">
          <cell r="C1328" t="str">
            <v>73823012</v>
          </cell>
          <cell r="D1328" t="str">
            <v>PERI-LOC 2.7MM T15 CRTX SCREW 12MM S-T</v>
          </cell>
          <cell r="E1328">
            <v>713.15</v>
          </cell>
          <cell r="F1328">
            <v>923</v>
          </cell>
        </row>
        <row r="1329">
          <cell r="C1329" t="str">
            <v>73823014</v>
          </cell>
          <cell r="D1329" t="str">
            <v>PERI-LOC 2.7MM T15 CRTX SCREW 14MM S-T</v>
          </cell>
          <cell r="E1329">
            <v>713.15</v>
          </cell>
          <cell r="F1329">
            <v>923</v>
          </cell>
        </row>
        <row r="1330">
          <cell r="C1330" t="str">
            <v>73823016</v>
          </cell>
          <cell r="D1330" t="str">
            <v>PERI-LOC 2.7MM T15 CRTX SCREW 16MM S-T</v>
          </cell>
          <cell r="E1330">
            <v>713.15</v>
          </cell>
          <cell r="F1330">
            <v>923</v>
          </cell>
        </row>
        <row r="1331">
          <cell r="C1331" t="str">
            <v>73823018</v>
          </cell>
          <cell r="D1331" t="str">
            <v>PERI-LOC 2.7MM T15 CRTX SCREW 18MM S-T</v>
          </cell>
          <cell r="E1331">
            <v>713.15</v>
          </cell>
          <cell r="F1331">
            <v>923</v>
          </cell>
        </row>
        <row r="1332">
          <cell r="C1332" t="str">
            <v>73823020</v>
          </cell>
          <cell r="D1332" t="str">
            <v>PERI-LOC 2.7MM T15 CRTX SCREW 20MM S-T</v>
          </cell>
          <cell r="E1332">
            <v>713.15</v>
          </cell>
          <cell r="F1332">
            <v>923</v>
          </cell>
        </row>
        <row r="1333">
          <cell r="C1333" t="str">
            <v>73823022</v>
          </cell>
          <cell r="D1333" t="str">
            <v>PERI-LOC 2.7MM T15 CRTX SCREW 22MM S-T</v>
          </cell>
          <cell r="E1333">
            <v>713.15</v>
          </cell>
          <cell r="F1333">
            <v>923</v>
          </cell>
        </row>
        <row r="1334">
          <cell r="C1334" t="str">
            <v>73823024</v>
          </cell>
          <cell r="D1334" t="str">
            <v>PERI-LOC 2.7MM T15 CRTX SCREW 24MM S-T</v>
          </cell>
          <cell r="E1334">
            <v>713.15</v>
          </cell>
          <cell r="F1334">
            <v>923</v>
          </cell>
        </row>
        <row r="1335">
          <cell r="C1335" t="str">
            <v>73823026</v>
          </cell>
          <cell r="D1335" t="str">
            <v>PERI-LOC 2.7MM T15 CRTX SCREW 26MM S-T</v>
          </cell>
          <cell r="E1335">
            <v>713.15</v>
          </cell>
          <cell r="F1335">
            <v>923</v>
          </cell>
        </row>
        <row r="1336">
          <cell r="C1336" t="str">
            <v>73823028</v>
          </cell>
          <cell r="D1336" t="str">
            <v>PERI-LOC 2.7MM T15 CRTX SCREW 28MM S-T</v>
          </cell>
          <cell r="E1336">
            <v>713.15</v>
          </cell>
          <cell r="F1336">
            <v>923</v>
          </cell>
        </row>
        <row r="1337">
          <cell r="C1337" t="str">
            <v>73823030</v>
          </cell>
          <cell r="D1337" t="str">
            <v>PERI-LOC 2.7MM T15 CRTX SCREW 30MM S-T</v>
          </cell>
          <cell r="E1337">
            <v>713.15</v>
          </cell>
          <cell r="F1337">
            <v>923</v>
          </cell>
        </row>
        <row r="1338">
          <cell r="C1338" t="str">
            <v>73823032</v>
          </cell>
          <cell r="D1338" t="str">
            <v>PERI-LOC 2.7MM T15 CRTX SCREW 32MM S-T</v>
          </cell>
          <cell r="E1338">
            <v>713.15</v>
          </cell>
          <cell r="F1338">
            <v>923</v>
          </cell>
        </row>
        <row r="1339">
          <cell r="C1339" t="str">
            <v>73823034</v>
          </cell>
          <cell r="D1339" t="str">
            <v>PERI-LOC 2.7MM T15 CRTX SCREW 34MM S-T</v>
          </cell>
          <cell r="E1339">
            <v>713.15</v>
          </cell>
          <cell r="F1339">
            <v>923</v>
          </cell>
        </row>
        <row r="1340">
          <cell r="C1340" t="str">
            <v>73823036</v>
          </cell>
          <cell r="D1340" t="str">
            <v>PERI-LOC 2.7MM T15 CRTX SCREW 36MM S-T</v>
          </cell>
          <cell r="E1340">
            <v>713.15</v>
          </cell>
          <cell r="F1340">
            <v>923</v>
          </cell>
        </row>
        <row r="1341">
          <cell r="C1341" t="str">
            <v>73823038</v>
          </cell>
          <cell r="D1341" t="str">
            <v>PERI-LOC 2.7MM T15 CRTX SCREW 38MM S-T</v>
          </cell>
          <cell r="E1341">
            <v>713.15</v>
          </cell>
          <cell r="F1341">
            <v>923</v>
          </cell>
        </row>
        <row r="1342">
          <cell r="C1342" t="str">
            <v>73823040</v>
          </cell>
          <cell r="D1342" t="str">
            <v>PERI-LOC 2.7MM T15 CRTX SCREW 40MM S-T</v>
          </cell>
          <cell r="E1342">
            <v>713.15</v>
          </cell>
          <cell r="F1342">
            <v>923</v>
          </cell>
        </row>
        <row r="1343">
          <cell r="C1343" t="str">
            <v>73823042</v>
          </cell>
          <cell r="D1343" t="str">
            <v>PERI-LOC 2.7MM T15 CRTX SCREW 42MM S-T</v>
          </cell>
          <cell r="E1343">
            <v>713.15</v>
          </cell>
          <cell r="F1343">
            <v>923</v>
          </cell>
        </row>
        <row r="1344">
          <cell r="C1344" t="str">
            <v>73823044</v>
          </cell>
          <cell r="D1344" t="str">
            <v>PERI-LOC 2.7MM T15 CRTX SCREW 44MM S-T</v>
          </cell>
          <cell r="E1344">
            <v>713.15</v>
          </cell>
          <cell r="F1344">
            <v>923</v>
          </cell>
        </row>
        <row r="1345">
          <cell r="C1345" t="str">
            <v>73823046</v>
          </cell>
          <cell r="D1345" t="str">
            <v>PERI-LOC 2.7MM T15 CRTX SCREW 46MM S-T</v>
          </cell>
          <cell r="E1345">
            <v>713.15</v>
          </cell>
          <cell r="F1345">
            <v>923</v>
          </cell>
        </row>
        <row r="1346">
          <cell r="C1346" t="str">
            <v>73823048</v>
          </cell>
          <cell r="D1346" t="str">
            <v>PERI-LOC 2.7MM T15 CRTX SCREW 48MM S-T</v>
          </cell>
          <cell r="E1346">
            <v>713.15</v>
          </cell>
          <cell r="F1346">
            <v>923</v>
          </cell>
        </row>
        <row r="1347">
          <cell r="C1347" t="str">
            <v>73823050</v>
          </cell>
          <cell r="D1347" t="str">
            <v>PERI-LOC 2.7MM T15 CRTX SCREW 50MM S-T</v>
          </cell>
          <cell r="E1347">
            <v>713.15</v>
          </cell>
          <cell r="F1347">
            <v>923</v>
          </cell>
        </row>
        <row r="1348">
          <cell r="C1348" t="str">
            <v>73823055</v>
          </cell>
          <cell r="D1348" t="str">
            <v>PERI-LOC 2.7MM T15 CRTX SCREW 55MM S-T</v>
          </cell>
          <cell r="E1348">
            <v>713.15</v>
          </cell>
          <cell r="F1348">
            <v>923</v>
          </cell>
        </row>
        <row r="1349">
          <cell r="C1349" t="str">
            <v>73823060</v>
          </cell>
          <cell r="D1349" t="str">
            <v>PERI-LOC 2.7MM T15 CRTX SCREW 60MM S-T</v>
          </cell>
          <cell r="E1349">
            <v>713.15</v>
          </cell>
          <cell r="F1349">
            <v>923</v>
          </cell>
        </row>
        <row r="1350">
          <cell r="C1350" t="str">
            <v>73824010</v>
          </cell>
          <cell r="D1350" t="str">
            <v>PERI-LOC 3.5MM T20 CRTX SCREW 10MM S-T</v>
          </cell>
          <cell r="E1350">
            <v>713.15</v>
          </cell>
          <cell r="F1350">
            <v>923</v>
          </cell>
        </row>
        <row r="1351">
          <cell r="C1351" t="str">
            <v>73824012</v>
          </cell>
          <cell r="D1351" t="str">
            <v>PERI-LOC 3.5MM T20 CRTX SCREW 12MM S-T</v>
          </cell>
          <cell r="E1351">
            <v>713.15</v>
          </cell>
          <cell r="F1351">
            <v>923</v>
          </cell>
        </row>
        <row r="1352">
          <cell r="C1352" t="str">
            <v>73824014</v>
          </cell>
          <cell r="D1352" t="str">
            <v>PERI-LOC 3.5MM T20 CRTX SCREW 14MM S-T</v>
          </cell>
          <cell r="E1352">
            <v>713.15</v>
          </cell>
          <cell r="F1352">
            <v>923</v>
          </cell>
        </row>
        <row r="1353">
          <cell r="C1353" t="str">
            <v>73824016</v>
          </cell>
          <cell r="D1353" t="str">
            <v>PERI-LOC 3.5MM T20 CRTX SCREW 16MM S-T</v>
          </cell>
          <cell r="E1353">
            <v>713.15</v>
          </cell>
          <cell r="F1353">
            <v>923</v>
          </cell>
        </row>
        <row r="1354">
          <cell r="C1354" t="str">
            <v>73824018</v>
          </cell>
          <cell r="D1354" t="str">
            <v>PERI-LOC 3.5MM T20 CRTX SCREW 18MM S-T</v>
          </cell>
          <cell r="E1354">
            <v>713.15</v>
          </cell>
          <cell r="F1354">
            <v>923</v>
          </cell>
        </row>
        <row r="1355">
          <cell r="C1355" t="str">
            <v>73824020</v>
          </cell>
          <cell r="D1355" t="str">
            <v>PERI-LOC 3.5MM T20 CRTX SCREW 20MM S-T</v>
          </cell>
          <cell r="E1355">
            <v>713.15</v>
          </cell>
          <cell r="F1355">
            <v>923</v>
          </cell>
        </row>
        <row r="1356">
          <cell r="C1356" t="str">
            <v>73824022</v>
          </cell>
          <cell r="D1356" t="str">
            <v>PERI-LOC 3.5MM T20 CRTX SCREW 22MM S-T</v>
          </cell>
          <cell r="E1356">
            <v>713.15</v>
          </cell>
          <cell r="F1356">
            <v>923</v>
          </cell>
        </row>
        <row r="1357">
          <cell r="C1357" t="str">
            <v>73824024</v>
          </cell>
          <cell r="D1357" t="str">
            <v>PERI-LOC 3.5MM T20 CRTX SCREW 24MM S-T</v>
          </cell>
          <cell r="E1357">
            <v>713.15</v>
          </cell>
          <cell r="F1357">
            <v>923</v>
          </cell>
        </row>
        <row r="1358">
          <cell r="C1358" t="str">
            <v>73824026</v>
          </cell>
          <cell r="D1358" t="str">
            <v>PERI-LOC 3.5MM T20 CRTX SCREW 26MM S-T</v>
          </cell>
          <cell r="E1358">
            <v>713.15</v>
          </cell>
          <cell r="F1358">
            <v>923</v>
          </cell>
        </row>
        <row r="1359">
          <cell r="C1359" t="str">
            <v>73824028</v>
          </cell>
          <cell r="D1359" t="str">
            <v>PERI-LOC 3.5MM T20 CRTX SCREW 28MM S-T</v>
          </cell>
          <cell r="E1359">
            <v>713.15</v>
          </cell>
          <cell r="F1359">
            <v>923</v>
          </cell>
        </row>
        <row r="1360">
          <cell r="C1360" t="str">
            <v>73824030</v>
          </cell>
          <cell r="D1360" t="str">
            <v>PERI-LOC 3.5MM T20 CRTX SCREW 30MM S-T</v>
          </cell>
          <cell r="E1360">
            <v>713.15</v>
          </cell>
          <cell r="F1360">
            <v>923</v>
          </cell>
        </row>
        <row r="1361">
          <cell r="C1361" t="str">
            <v>73824032</v>
          </cell>
          <cell r="D1361" t="str">
            <v>PERI-LOC 3.5MM T20 CRTX SCREW 32MM S-T</v>
          </cell>
          <cell r="E1361">
            <v>713.15</v>
          </cell>
          <cell r="F1361">
            <v>923</v>
          </cell>
        </row>
        <row r="1362">
          <cell r="C1362" t="str">
            <v>73824034</v>
          </cell>
          <cell r="D1362" t="str">
            <v>PERI-LOC 3.5MM T20 CRTX SCREW 34MM S-T</v>
          </cell>
          <cell r="E1362">
            <v>713.15</v>
          </cell>
          <cell r="F1362">
            <v>923</v>
          </cell>
        </row>
        <row r="1363">
          <cell r="C1363" t="str">
            <v>73824036</v>
          </cell>
          <cell r="D1363" t="str">
            <v>PERI-LOC 3.5MM T20 CRTX SCREW 36MM S-T</v>
          </cell>
          <cell r="E1363">
            <v>713.15</v>
          </cell>
          <cell r="F1363">
            <v>923</v>
          </cell>
        </row>
        <row r="1364">
          <cell r="C1364" t="str">
            <v>73824038</v>
          </cell>
          <cell r="D1364" t="str">
            <v>PERI-LOC 3.5MM T20 CRTX SCREW 38MM S-T</v>
          </cell>
          <cell r="E1364">
            <v>713.15</v>
          </cell>
          <cell r="F1364">
            <v>923</v>
          </cell>
        </row>
        <row r="1365">
          <cell r="C1365" t="str">
            <v>73824040</v>
          </cell>
          <cell r="D1365" t="str">
            <v>PERI-LOC 3.5MM T20 CRTX SCREW 40MM S-T</v>
          </cell>
          <cell r="E1365">
            <v>713.15</v>
          </cell>
          <cell r="F1365">
            <v>923</v>
          </cell>
        </row>
        <row r="1366">
          <cell r="C1366" t="str">
            <v>73824042</v>
          </cell>
          <cell r="D1366" t="str">
            <v>PERI-LOC 3.5MM T20 CRTX SCREW 42MM S-T</v>
          </cell>
          <cell r="E1366">
            <v>713.15</v>
          </cell>
          <cell r="F1366">
            <v>923</v>
          </cell>
        </row>
        <row r="1367">
          <cell r="C1367" t="str">
            <v>73824044</v>
          </cell>
          <cell r="D1367" t="str">
            <v>PERI-LOC 3.5MM T20 CRTX SCREW 44MM S-T</v>
          </cell>
          <cell r="E1367">
            <v>713.15</v>
          </cell>
          <cell r="F1367">
            <v>923</v>
          </cell>
        </row>
        <row r="1368">
          <cell r="C1368" t="str">
            <v>73824046</v>
          </cell>
          <cell r="D1368" t="str">
            <v>PERI-LOC 3.5MM T20 CRTX SCREW 46MM S-T</v>
          </cell>
          <cell r="E1368">
            <v>713.15</v>
          </cell>
          <cell r="F1368">
            <v>923</v>
          </cell>
        </row>
        <row r="1369">
          <cell r="C1369" t="str">
            <v>73824048</v>
          </cell>
          <cell r="D1369" t="str">
            <v>PERI-LOC 3.5MM T20 CRTX SCREW 48MM S-T</v>
          </cell>
          <cell r="E1369">
            <v>713.15</v>
          </cell>
          <cell r="F1369">
            <v>923</v>
          </cell>
        </row>
        <row r="1370">
          <cell r="C1370" t="str">
            <v>73824050</v>
          </cell>
          <cell r="D1370" t="str">
            <v>PERI-LOC 3.5MM T20 CRTX SCREW 50MM S-T</v>
          </cell>
          <cell r="E1370">
            <v>713.15</v>
          </cell>
          <cell r="F1370">
            <v>923</v>
          </cell>
        </row>
        <row r="1371">
          <cell r="C1371" t="str">
            <v>73824055</v>
          </cell>
          <cell r="D1371" t="str">
            <v>PERI-LOC 3.5MM T20 CRTX SCREW 55MM S-T</v>
          </cell>
          <cell r="E1371">
            <v>713.15</v>
          </cell>
          <cell r="F1371">
            <v>923</v>
          </cell>
        </row>
        <row r="1372">
          <cell r="C1372" t="str">
            <v>73824060</v>
          </cell>
          <cell r="D1372" t="str">
            <v>PERI-LOC 3.5MM T20 CRTX SCREW 60MM S-T</v>
          </cell>
          <cell r="E1372">
            <v>713.15</v>
          </cell>
          <cell r="F1372">
            <v>923</v>
          </cell>
        </row>
        <row r="1373">
          <cell r="C1373" t="str">
            <v>73825010</v>
          </cell>
          <cell r="D1373" t="str">
            <v>PERI-LOC 3.5MM T20 LOCK SCREW 10MM S-T</v>
          </cell>
          <cell r="E1373">
            <v>1252.8999999999999</v>
          </cell>
          <cell r="F1373">
            <v>1621</v>
          </cell>
        </row>
        <row r="1374">
          <cell r="C1374" t="str">
            <v>73825012</v>
          </cell>
          <cell r="D1374" t="str">
            <v>PERI-LOC 3.5MM T20 LOCK SCREW 12MM S-T</v>
          </cell>
          <cell r="E1374">
            <v>1252.8999999999999</v>
          </cell>
          <cell r="F1374">
            <v>1621</v>
          </cell>
        </row>
        <row r="1375">
          <cell r="C1375" t="str">
            <v>73825014</v>
          </cell>
          <cell r="D1375" t="str">
            <v>PERI-LOC 3.5MM T20 LOCK SCREW 14MM S-T</v>
          </cell>
          <cell r="E1375">
            <v>1252.8999999999999</v>
          </cell>
          <cell r="F1375">
            <v>1621</v>
          </cell>
        </row>
        <row r="1376">
          <cell r="C1376" t="str">
            <v>73825016</v>
          </cell>
          <cell r="D1376" t="str">
            <v>PERI-LOC 3.5MM T20 LOCK SCREW 16MM S-T</v>
          </cell>
          <cell r="E1376">
            <v>1252.8999999999999</v>
          </cell>
          <cell r="F1376">
            <v>1621</v>
          </cell>
        </row>
        <row r="1377">
          <cell r="C1377" t="str">
            <v>73825018</v>
          </cell>
          <cell r="D1377" t="str">
            <v>PERI-LOC 3.5MM T20 LOCK SCREW 18MM S-T</v>
          </cell>
          <cell r="E1377">
            <v>1252.8999999999999</v>
          </cell>
          <cell r="F1377">
            <v>1621</v>
          </cell>
        </row>
        <row r="1378">
          <cell r="C1378" t="str">
            <v>73825020</v>
          </cell>
          <cell r="D1378" t="str">
            <v>PERI-LOC 3.5MM T20 LOCK SCREW 20MM S-T</v>
          </cell>
          <cell r="E1378">
            <v>1252.8999999999999</v>
          </cell>
          <cell r="F1378">
            <v>1621</v>
          </cell>
        </row>
        <row r="1379">
          <cell r="C1379" t="str">
            <v>73825022</v>
          </cell>
          <cell r="D1379" t="str">
            <v>PERI-LOC 3.5MM T20 LOCK SCREW 22MM S-T</v>
          </cell>
          <cell r="E1379">
            <v>1252.8999999999999</v>
          </cell>
          <cell r="F1379">
            <v>1621</v>
          </cell>
        </row>
        <row r="1380">
          <cell r="C1380" t="str">
            <v>73825024</v>
          </cell>
          <cell r="D1380" t="str">
            <v>PERI-LOC 3.5MM T20 LOCK SCREW 24MM S-T</v>
          </cell>
          <cell r="E1380">
            <v>1252.8999999999999</v>
          </cell>
          <cell r="F1380">
            <v>1621</v>
          </cell>
        </row>
        <row r="1381">
          <cell r="C1381" t="str">
            <v>73825026</v>
          </cell>
          <cell r="D1381" t="str">
            <v>PERI-LOC 3.5MM T20 LOCK SCREW 26MM S-T</v>
          </cell>
          <cell r="E1381">
            <v>1252.8999999999999</v>
          </cell>
          <cell r="F1381">
            <v>1621</v>
          </cell>
        </row>
        <row r="1382">
          <cell r="C1382" t="str">
            <v>73825028</v>
          </cell>
          <cell r="D1382" t="str">
            <v>PERI-LOC 3.5MM T20 LOCK SCREW 28MM S-T</v>
          </cell>
          <cell r="E1382">
            <v>1252.8999999999999</v>
          </cell>
          <cell r="F1382">
            <v>1621</v>
          </cell>
        </row>
        <row r="1383">
          <cell r="C1383" t="str">
            <v>73825030</v>
          </cell>
          <cell r="D1383" t="str">
            <v>PERI-LOC 3.5MM T20 LOCK SCREW 30MM S-T</v>
          </cell>
          <cell r="E1383">
            <v>1252.8999999999999</v>
          </cell>
          <cell r="F1383">
            <v>1621</v>
          </cell>
        </row>
        <row r="1384">
          <cell r="C1384" t="str">
            <v>73825032</v>
          </cell>
          <cell r="D1384" t="str">
            <v>PERI-LOC 3.5MM T20 LOCK SCREW 32MM S-T</v>
          </cell>
          <cell r="E1384">
            <v>1252.8999999999999</v>
          </cell>
          <cell r="F1384">
            <v>1621</v>
          </cell>
        </row>
        <row r="1385">
          <cell r="C1385" t="str">
            <v>73825034</v>
          </cell>
          <cell r="D1385" t="str">
            <v>PERI-LOC 3.5MM T20 LOCK SCREW 34MM S-T</v>
          </cell>
          <cell r="E1385">
            <v>1252.8999999999999</v>
          </cell>
          <cell r="F1385">
            <v>1621</v>
          </cell>
        </row>
        <row r="1386">
          <cell r="C1386" t="str">
            <v>73825036</v>
          </cell>
          <cell r="D1386" t="str">
            <v>PERI-LOC 3.5MM T20 LOCK SCREW 36MM S-T</v>
          </cell>
          <cell r="E1386">
            <v>1252.8999999999999</v>
          </cell>
          <cell r="F1386">
            <v>1621</v>
          </cell>
        </row>
        <row r="1387">
          <cell r="C1387" t="str">
            <v>73825038</v>
          </cell>
          <cell r="D1387" t="str">
            <v>PERI-LOC 3.5MM T20 LOCK SCREW 38MM S-T</v>
          </cell>
          <cell r="E1387">
            <v>1252.8999999999999</v>
          </cell>
          <cell r="F1387">
            <v>1621</v>
          </cell>
        </row>
        <row r="1388">
          <cell r="C1388" t="str">
            <v>73825040</v>
          </cell>
          <cell r="D1388" t="str">
            <v>PERI-LOC 3.5MM T20 LOCK SCREW 40MM S-T</v>
          </cell>
          <cell r="E1388">
            <v>1252.8999999999999</v>
          </cell>
          <cell r="F1388">
            <v>1621</v>
          </cell>
        </row>
        <row r="1389">
          <cell r="C1389" t="str">
            <v>73825042</v>
          </cell>
          <cell r="D1389" t="str">
            <v>PERI-LOC 3.5MM T20 LOCK SCREW 42MM S-T</v>
          </cell>
          <cell r="E1389">
            <v>1252.8999999999999</v>
          </cell>
          <cell r="F1389">
            <v>1621</v>
          </cell>
        </row>
        <row r="1390">
          <cell r="C1390" t="str">
            <v>73825044</v>
          </cell>
          <cell r="D1390" t="str">
            <v>PERI-LOC 3.5MM T20 LOCK SCREW 44MM S-T</v>
          </cell>
          <cell r="E1390">
            <v>1252.8999999999999</v>
          </cell>
          <cell r="F1390">
            <v>1621</v>
          </cell>
        </row>
        <row r="1391">
          <cell r="C1391" t="str">
            <v>73825046</v>
          </cell>
          <cell r="D1391" t="str">
            <v>PERI-LOC 3.5MM T20 LOCK SCREW 46MM S-T</v>
          </cell>
          <cell r="E1391">
            <v>1252.8999999999999</v>
          </cell>
          <cell r="F1391">
            <v>1621</v>
          </cell>
        </row>
        <row r="1392">
          <cell r="C1392" t="str">
            <v>73825048</v>
          </cell>
          <cell r="D1392" t="str">
            <v>PERI-LOC 3.5MM T20 LOCK SCREW 48MM S-T</v>
          </cell>
          <cell r="E1392">
            <v>1252.8999999999999</v>
          </cell>
          <cell r="F1392">
            <v>1621</v>
          </cell>
        </row>
        <row r="1393">
          <cell r="C1393" t="str">
            <v>73825050</v>
          </cell>
          <cell r="D1393" t="str">
            <v>PERI-LOC 3.5MM T20 LOCK SCREW 50MM S-T</v>
          </cell>
          <cell r="E1393">
            <v>1252.8999999999999</v>
          </cell>
          <cell r="F1393">
            <v>1621</v>
          </cell>
        </row>
        <row r="1394">
          <cell r="C1394" t="str">
            <v>73825055</v>
          </cell>
          <cell r="D1394" t="str">
            <v>PERI-LOC 3.5MM T20 LOCK SCREW 55MM S-T</v>
          </cell>
          <cell r="E1394">
            <v>1252.8999999999999</v>
          </cell>
          <cell r="F1394">
            <v>1621</v>
          </cell>
        </row>
        <row r="1395">
          <cell r="C1395" t="str">
            <v>73825060</v>
          </cell>
          <cell r="D1395" t="str">
            <v>PERI-LOC 3.5MM T20 LOCK SCREW 60MM S-T</v>
          </cell>
          <cell r="E1395">
            <v>1252.8999999999999</v>
          </cell>
          <cell r="F1395">
            <v>1621</v>
          </cell>
        </row>
        <row r="1396">
          <cell r="C1396" t="str">
            <v>73825065</v>
          </cell>
          <cell r="D1396" t="str">
            <v>PERI-LOC 3.5MM T20 LOCK SCREW 65MM S-T</v>
          </cell>
          <cell r="E1396">
            <v>1252.8999999999999</v>
          </cell>
          <cell r="F1396">
            <v>1621</v>
          </cell>
        </row>
        <row r="1397">
          <cell r="C1397" t="str">
            <v>73825070</v>
          </cell>
          <cell r="D1397" t="str">
            <v>PERI-LOC 3.5MM T20 LOCK SCREW 70MM S-T</v>
          </cell>
          <cell r="E1397">
            <v>1252.8999999999999</v>
          </cell>
          <cell r="F1397">
            <v>1621</v>
          </cell>
        </row>
        <row r="1398">
          <cell r="C1398" t="str">
            <v>73825075</v>
          </cell>
          <cell r="D1398" t="str">
            <v>PERI-LOC 3.5MM T20 LOCK SCREW 75MM S-T</v>
          </cell>
          <cell r="E1398">
            <v>1252.8999999999999</v>
          </cell>
          <cell r="F1398">
            <v>1621</v>
          </cell>
        </row>
        <row r="1399">
          <cell r="C1399" t="str">
            <v>73825080</v>
          </cell>
          <cell r="D1399" t="str">
            <v>PERI-LOC 3.5MM T20 LOCK SCREW 80MM S-T</v>
          </cell>
          <cell r="E1399">
            <v>1252.8999999999999</v>
          </cell>
          <cell r="F1399">
            <v>1621</v>
          </cell>
        </row>
        <row r="1400">
          <cell r="C1400" t="str">
            <v>73825210</v>
          </cell>
          <cell r="D1400" t="str">
            <v>PERI-LOC 4.0MM T20 CANC SCREW 10MM F-T</v>
          </cell>
          <cell r="E1400">
            <v>819.4</v>
          </cell>
          <cell r="F1400">
            <v>1060</v>
          </cell>
        </row>
        <row r="1401">
          <cell r="C1401" t="str">
            <v>73825212</v>
          </cell>
          <cell r="D1401" t="str">
            <v>PERI-LOC 4.0MM T20 CANC SCREW 12MM F-T</v>
          </cell>
          <cell r="E1401">
            <v>819.4</v>
          </cell>
          <cell r="F1401">
            <v>1060</v>
          </cell>
        </row>
        <row r="1402">
          <cell r="C1402" t="str">
            <v>73825214</v>
          </cell>
          <cell r="D1402" t="str">
            <v>PERI-LOC 4.0MM T20 CANC SCREW 14MM F-T</v>
          </cell>
          <cell r="E1402">
            <v>819.4</v>
          </cell>
          <cell r="F1402">
            <v>1060</v>
          </cell>
        </row>
        <row r="1403">
          <cell r="C1403" t="str">
            <v>73825216</v>
          </cell>
          <cell r="D1403" t="str">
            <v>PERI-LOC 4.0MM T20 CANC SCREW 16MM F-T</v>
          </cell>
          <cell r="E1403">
            <v>819.4</v>
          </cell>
          <cell r="F1403">
            <v>1060</v>
          </cell>
        </row>
        <row r="1404">
          <cell r="C1404" t="str">
            <v>73825218</v>
          </cell>
          <cell r="D1404" t="str">
            <v>PERI-LOC 4.0MM T20 CANC SCREW 18MM F-T</v>
          </cell>
          <cell r="E1404">
            <v>819.4</v>
          </cell>
          <cell r="F1404">
            <v>1060</v>
          </cell>
        </row>
        <row r="1405">
          <cell r="C1405" t="str">
            <v>73825220</v>
          </cell>
          <cell r="D1405" t="str">
            <v>PERI-LOC 4.0MM T20 CANC SCREW 20MM F-T</v>
          </cell>
          <cell r="E1405">
            <v>819.4</v>
          </cell>
          <cell r="F1405">
            <v>1060</v>
          </cell>
        </row>
        <row r="1406">
          <cell r="C1406" t="str">
            <v>73825222</v>
          </cell>
          <cell r="D1406" t="str">
            <v>PERI-LOC 4.0MM T20 CANC SCREW 22MM F-T</v>
          </cell>
          <cell r="E1406">
            <v>819.4</v>
          </cell>
          <cell r="F1406">
            <v>1060</v>
          </cell>
        </row>
        <row r="1407">
          <cell r="C1407" t="str">
            <v>73825224</v>
          </cell>
          <cell r="D1407" t="str">
            <v>PERI-LOC 4.0MM T20 CANC SCREW 24MM F-T</v>
          </cell>
          <cell r="E1407">
            <v>819.4</v>
          </cell>
          <cell r="F1407">
            <v>1060</v>
          </cell>
        </row>
        <row r="1408">
          <cell r="C1408" t="str">
            <v>73825226</v>
          </cell>
          <cell r="D1408" t="str">
            <v>PERI-LOC 4.0MM T20 CANC SCREW 26MM F-T</v>
          </cell>
          <cell r="E1408">
            <v>819.4</v>
          </cell>
          <cell r="F1408">
            <v>1060</v>
          </cell>
        </row>
        <row r="1409">
          <cell r="C1409" t="str">
            <v>73825228</v>
          </cell>
          <cell r="D1409" t="str">
            <v>PERI-LOC 4.0MM T20 CANC SCREW 28MM F-T</v>
          </cell>
          <cell r="E1409">
            <v>819.4</v>
          </cell>
          <cell r="F1409">
            <v>1060</v>
          </cell>
        </row>
        <row r="1410">
          <cell r="C1410" t="str">
            <v>73825230</v>
          </cell>
          <cell r="D1410" t="str">
            <v>PERI-LOC 4.0MM T20 CANC SCREW 30MM F-T</v>
          </cell>
          <cell r="E1410">
            <v>819.4</v>
          </cell>
          <cell r="F1410">
            <v>1060</v>
          </cell>
        </row>
        <row r="1411">
          <cell r="C1411" t="str">
            <v>73825232</v>
          </cell>
          <cell r="D1411" t="str">
            <v>PERI-LOC 4.0MM T20 CANC SCREW 32MM F-T</v>
          </cell>
          <cell r="E1411">
            <v>819.4</v>
          </cell>
          <cell r="F1411">
            <v>1060</v>
          </cell>
        </row>
        <row r="1412">
          <cell r="C1412" t="str">
            <v>73825234</v>
          </cell>
          <cell r="D1412" t="str">
            <v>PERI-LOC 4.0MM T20 CANC SCREW 34MM F-T</v>
          </cell>
          <cell r="E1412">
            <v>819.4</v>
          </cell>
          <cell r="F1412">
            <v>1060</v>
          </cell>
        </row>
        <row r="1413">
          <cell r="C1413" t="str">
            <v>73825236</v>
          </cell>
          <cell r="D1413" t="str">
            <v>PERI-LOC 4.0MM T20 CANC SCREW 36MM F-T</v>
          </cell>
          <cell r="E1413">
            <v>819.4</v>
          </cell>
          <cell r="F1413">
            <v>1060</v>
          </cell>
        </row>
        <row r="1414">
          <cell r="C1414" t="str">
            <v>73825238</v>
          </cell>
          <cell r="D1414" t="str">
            <v>PERI-LOC 4.0MM T20 CANC SCREW 38MM F-T</v>
          </cell>
          <cell r="E1414">
            <v>819.4</v>
          </cell>
          <cell r="F1414">
            <v>1060</v>
          </cell>
        </row>
        <row r="1415">
          <cell r="C1415" t="str">
            <v>73825240</v>
          </cell>
          <cell r="D1415" t="str">
            <v>PERI-LOC 4.0MM T20 CANC SCREW 40MM F-T</v>
          </cell>
          <cell r="E1415">
            <v>819.4</v>
          </cell>
          <cell r="F1415">
            <v>1060</v>
          </cell>
        </row>
        <row r="1416">
          <cell r="C1416" t="str">
            <v>73825245</v>
          </cell>
          <cell r="D1416" t="str">
            <v>PERI-LOC 4.0MM T20 CANC SCREW 45MM F-T</v>
          </cell>
          <cell r="E1416">
            <v>819.4</v>
          </cell>
          <cell r="F1416">
            <v>1060</v>
          </cell>
        </row>
        <row r="1417">
          <cell r="C1417" t="str">
            <v>73825250</v>
          </cell>
          <cell r="D1417" t="str">
            <v>PERI-LOC 4.0MM T20 CANC SCREW 50MM F-T</v>
          </cell>
          <cell r="E1417">
            <v>819.4</v>
          </cell>
          <cell r="F1417">
            <v>1060</v>
          </cell>
        </row>
        <row r="1418">
          <cell r="C1418" t="str">
            <v>73825255</v>
          </cell>
          <cell r="D1418" t="str">
            <v>PERI-LOC 4.0MM T20 CANC SCREW 55MM F-T</v>
          </cell>
          <cell r="E1418">
            <v>819.4</v>
          </cell>
          <cell r="F1418">
            <v>1060</v>
          </cell>
        </row>
        <row r="1419">
          <cell r="C1419" t="str">
            <v>73825260</v>
          </cell>
          <cell r="D1419" t="str">
            <v>PERI-LOC 4.0MM T20 CANC SCREW 60MM F-T</v>
          </cell>
          <cell r="E1419">
            <v>819.4</v>
          </cell>
          <cell r="F1419">
            <v>1060</v>
          </cell>
        </row>
        <row r="1420">
          <cell r="C1420" t="str">
            <v>73825265</v>
          </cell>
          <cell r="D1420" t="str">
            <v>PERI-LOC 4.0MM T20 CANC SCREW 65MM F-T</v>
          </cell>
          <cell r="E1420">
            <v>819.4</v>
          </cell>
          <cell r="F1420">
            <v>1060</v>
          </cell>
        </row>
        <row r="1421">
          <cell r="C1421" t="str">
            <v>73825270</v>
          </cell>
          <cell r="D1421" t="str">
            <v>PERI-LOC 4.0MM T20 CANC SCREW 70MM F-T</v>
          </cell>
          <cell r="E1421">
            <v>819.4</v>
          </cell>
          <cell r="F1421">
            <v>1060</v>
          </cell>
        </row>
        <row r="1422">
          <cell r="C1422" t="str">
            <v>73825275</v>
          </cell>
          <cell r="D1422" t="str">
            <v>PERI-LOC 4.0MM T20 CANC SCREW 75MM F-T</v>
          </cell>
          <cell r="E1422">
            <v>819.4</v>
          </cell>
          <cell r="F1422">
            <v>1060</v>
          </cell>
        </row>
        <row r="1423">
          <cell r="C1423" t="str">
            <v>73825280</v>
          </cell>
          <cell r="D1423" t="str">
            <v>PERI-LOC 4.0MM T20 CANC SCREW 80MM F-T</v>
          </cell>
          <cell r="E1423">
            <v>819.4</v>
          </cell>
          <cell r="F1423">
            <v>1060</v>
          </cell>
        </row>
        <row r="1424">
          <cell r="C1424" t="str">
            <v>73825310</v>
          </cell>
          <cell r="D1424" t="str">
            <v>PERI-LOC 4.0MM T20 CANC SCREW 10MM P-T</v>
          </cell>
          <cell r="E1424">
            <v>819.4</v>
          </cell>
          <cell r="F1424">
            <v>1060</v>
          </cell>
        </row>
        <row r="1425">
          <cell r="C1425" t="str">
            <v>73825312</v>
          </cell>
          <cell r="D1425" t="str">
            <v>PERI-LOC 4.0MM T20 CANC SCREW 12MM P-T</v>
          </cell>
          <cell r="E1425">
            <v>819.4</v>
          </cell>
          <cell r="F1425">
            <v>1060</v>
          </cell>
        </row>
        <row r="1426">
          <cell r="C1426" t="str">
            <v>73825314</v>
          </cell>
          <cell r="D1426" t="str">
            <v>PERI-LOC 4.0MM T20 CANC SCREW 14MM P-T</v>
          </cell>
          <cell r="E1426">
            <v>819.4</v>
          </cell>
          <cell r="F1426">
            <v>1060</v>
          </cell>
        </row>
        <row r="1427">
          <cell r="C1427" t="str">
            <v>73825316</v>
          </cell>
          <cell r="D1427" t="str">
            <v>PERI-LOC 4.0MM T20 CANC SCREW 16MM P-T</v>
          </cell>
          <cell r="E1427">
            <v>819.4</v>
          </cell>
          <cell r="F1427">
            <v>1060</v>
          </cell>
        </row>
        <row r="1428">
          <cell r="C1428" t="str">
            <v>73825318</v>
          </cell>
          <cell r="D1428" t="str">
            <v>PERI-LOC 4.0MM T20 CANC SCREW 18MM P-T</v>
          </cell>
          <cell r="E1428">
            <v>819.4</v>
          </cell>
          <cell r="F1428">
            <v>1060</v>
          </cell>
        </row>
        <row r="1429">
          <cell r="C1429" t="str">
            <v>73825320</v>
          </cell>
          <cell r="D1429" t="str">
            <v>PERI-LOC 4.0MM T20 CANC SCREW 20MM P-T</v>
          </cell>
          <cell r="E1429">
            <v>819.4</v>
          </cell>
          <cell r="F1429">
            <v>1060</v>
          </cell>
        </row>
        <row r="1430">
          <cell r="C1430" t="str">
            <v>73825322</v>
          </cell>
          <cell r="D1430" t="str">
            <v>PERI-LOC 4.0MM T20 CANC SCREW 22MM P-T</v>
          </cell>
          <cell r="E1430">
            <v>819.4</v>
          </cell>
          <cell r="F1430">
            <v>1060</v>
          </cell>
        </row>
        <row r="1431">
          <cell r="C1431" t="str">
            <v>73825324</v>
          </cell>
          <cell r="D1431" t="str">
            <v>PERI-LOC 4.0MM T20 CANC SCREW 24MM P-T</v>
          </cell>
          <cell r="E1431">
            <v>819.4</v>
          </cell>
          <cell r="F1431">
            <v>1060</v>
          </cell>
        </row>
        <row r="1432">
          <cell r="C1432" t="str">
            <v>73825326</v>
          </cell>
          <cell r="D1432" t="str">
            <v>PERI-LOC 4.0MM T20 CANC SCREW 26MM P-T</v>
          </cell>
          <cell r="E1432">
            <v>819.4</v>
          </cell>
          <cell r="F1432">
            <v>1060</v>
          </cell>
        </row>
        <row r="1433">
          <cell r="C1433" t="str">
            <v>73825328</v>
          </cell>
          <cell r="D1433" t="str">
            <v>PERI-LOC 4.0MM T20 CANC SCREW 28MM P-T</v>
          </cell>
          <cell r="E1433">
            <v>819.4</v>
          </cell>
          <cell r="F1433">
            <v>1060</v>
          </cell>
        </row>
        <row r="1434">
          <cell r="C1434" t="str">
            <v>73825330</v>
          </cell>
          <cell r="D1434" t="str">
            <v>PERI-LOC 4.0MM T20 CANC SCREW 30MM P-T</v>
          </cell>
          <cell r="E1434">
            <v>819.4</v>
          </cell>
          <cell r="F1434">
            <v>1060</v>
          </cell>
        </row>
        <row r="1435">
          <cell r="C1435" t="str">
            <v>73825335</v>
          </cell>
          <cell r="D1435" t="str">
            <v>PERI-LOC 4.0MM T20 CANC SCREW 35MM P-T</v>
          </cell>
          <cell r="E1435">
            <v>819.4</v>
          </cell>
          <cell r="F1435">
            <v>1060</v>
          </cell>
        </row>
        <row r="1436">
          <cell r="C1436" t="str">
            <v>73825340</v>
          </cell>
          <cell r="D1436" t="str">
            <v>PERI-LOC 4.0MM T20 CANC SCREW 40MM P-T</v>
          </cell>
          <cell r="E1436">
            <v>819.4</v>
          </cell>
          <cell r="F1436">
            <v>1060</v>
          </cell>
        </row>
        <row r="1437">
          <cell r="C1437" t="str">
            <v>73825345</v>
          </cell>
          <cell r="D1437" t="str">
            <v>PERI-LOC 4.0MM T20 CANC SCREW 45MM P-T</v>
          </cell>
          <cell r="E1437">
            <v>819.4</v>
          </cell>
          <cell r="F1437">
            <v>1060</v>
          </cell>
        </row>
        <row r="1438">
          <cell r="C1438" t="str">
            <v>73825350</v>
          </cell>
          <cell r="D1438" t="str">
            <v>PERI-LOC 4.0MM T20 CANC SCREW 50MM P-T</v>
          </cell>
          <cell r="E1438">
            <v>819.4</v>
          </cell>
          <cell r="F1438">
            <v>1060</v>
          </cell>
        </row>
        <row r="1439">
          <cell r="C1439" t="str">
            <v>73825355</v>
          </cell>
          <cell r="D1439" t="str">
            <v>PERI-LOC 4.0MM T20 CANC SCREW 55MM P-T</v>
          </cell>
          <cell r="E1439">
            <v>819.4</v>
          </cell>
          <cell r="F1439">
            <v>1060</v>
          </cell>
        </row>
        <row r="1440">
          <cell r="C1440" t="str">
            <v>73825360</v>
          </cell>
          <cell r="D1440" t="str">
            <v>PERI-LOC 4.0MM T20 CANC SCREW 60MM P-T</v>
          </cell>
          <cell r="E1440">
            <v>819.4</v>
          </cell>
          <cell r="F1440">
            <v>1060</v>
          </cell>
        </row>
        <row r="1441">
          <cell r="C1441" t="str">
            <v>73825365</v>
          </cell>
          <cell r="D1441" t="str">
            <v>PERI-LOC 4.0MM T20 CANC SCREW 65MM P-T</v>
          </cell>
          <cell r="E1441">
            <v>819.4</v>
          </cell>
          <cell r="F1441">
            <v>1060</v>
          </cell>
        </row>
        <row r="1442">
          <cell r="C1442" t="str">
            <v>73825370</v>
          </cell>
          <cell r="D1442" t="str">
            <v>PERI-LOC 4.0MM T20 CANC SCREW 70MM P-T</v>
          </cell>
          <cell r="E1442">
            <v>819.4</v>
          </cell>
          <cell r="F1442">
            <v>1060</v>
          </cell>
        </row>
        <row r="1443">
          <cell r="C1443" t="str">
            <v>73825375</v>
          </cell>
          <cell r="D1443" t="str">
            <v>PERI-LOC 4.0MM T20 CANC SCREW 75MM P-T</v>
          </cell>
          <cell r="E1443">
            <v>819.4</v>
          </cell>
          <cell r="F1443">
            <v>1060</v>
          </cell>
        </row>
        <row r="1444">
          <cell r="C1444" t="str">
            <v>73825380</v>
          </cell>
          <cell r="D1444" t="str">
            <v>PERI-LOC 4.0MM T20 CANC SCREW 80MM P-T</v>
          </cell>
          <cell r="E1444">
            <v>819.4</v>
          </cell>
          <cell r="F1444">
            <v>1060</v>
          </cell>
        </row>
        <row r="1445">
          <cell r="C1445" t="str">
            <v>73826014</v>
          </cell>
          <cell r="D1445" t="str">
            <v>PERI-LOC 4.5MM T25 CRTX SCREW 14MM S-T</v>
          </cell>
          <cell r="E1445">
            <v>713.15</v>
          </cell>
          <cell r="F1445">
            <v>923</v>
          </cell>
        </row>
        <row r="1446">
          <cell r="C1446" t="str">
            <v>73826016</v>
          </cell>
          <cell r="D1446" t="str">
            <v>PERI-LOC 4.5MM T25 CRTX SCREW 16MM S-T</v>
          </cell>
          <cell r="E1446">
            <v>713.15</v>
          </cell>
          <cell r="F1446">
            <v>923</v>
          </cell>
        </row>
        <row r="1447">
          <cell r="C1447" t="str">
            <v>73826018</v>
          </cell>
          <cell r="D1447" t="str">
            <v>PERI-LOC 4.5MM T25 CRTX SCREW 18MM S-T</v>
          </cell>
          <cell r="E1447">
            <v>713.15</v>
          </cell>
          <cell r="F1447">
            <v>923</v>
          </cell>
        </row>
        <row r="1448">
          <cell r="C1448" t="str">
            <v>73826020</v>
          </cell>
          <cell r="D1448" t="str">
            <v>PERI-LOC 4.5MM T25 CRTX SCREW 20MM S-T</v>
          </cell>
          <cell r="E1448">
            <v>713.15</v>
          </cell>
          <cell r="F1448">
            <v>923</v>
          </cell>
        </row>
        <row r="1449">
          <cell r="C1449" t="str">
            <v>73826022</v>
          </cell>
          <cell r="D1449" t="str">
            <v>PERI-LOC 4.5MM T25 CRTX SCREW 22MM S-T</v>
          </cell>
          <cell r="E1449">
            <v>713.15</v>
          </cell>
          <cell r="F1449">
            <v>923</v>
          </cell>
        </row>
        <row r="1450">
          <cell r="C1450" t="str">
            <v>73826024</v>
          </cell>
          <cell r="D1450" t="str">
            <v>PERI-LOC 4.5MM T25 CRTX SCREW 24MM S-T</v>
          </cell>
          <cell r="E1450">
            <v>713.15</v>
          </cell>
          <cell r="F1450">
            <v>923</v>
          </cell>
        </row>
        <row r="1451">
          <cell r="C1451" t="str">
            <v>73826026</v>
          </cell>
          <cell r="D1451" t="str">
            <v>PERI-LOC 4.5MM T25 CRTX SCREW 26MM S-T</v>
          </cell>
          <cell r="E1451">
            <v>713.15</v>
          </cell>
          <cell r="F1451">
            <v>923</v>
          </cell>
        </row>
        <row r="1452">
          <cell r="C1452" t="str">
            <v>73826028</v>
          </cell>
          <cell r="D1452" t="str">
            <v>PERI-LOC 4.5MM T25 CRTX SCREW 28MM S-T</v>
          </cell>
          <cell r="E1452">
            <v>713.15</v>
          </cell>
          <cell r="F1452">
            <v>923</v>
          </cell>
        </row>
        <row r="1453">
          <cell r="C1453" t="str">
            <v>73826030</v>
          </cell>
          <cell r="D1453" t="str">
            <v>PERI-LOC 4.5MM T25 CRTX SCREW 30MM S-T</v>
          </cell>
          <cell r="E1453">
            <v>713.15</v>
          </cell>
          <cell r="F1453">
            <v>923</v>
          </cell>
        </row>
        <row r="1454">
          <cell r="C1454" t="str">
            <v>73826032</v>
          </cell>
          <cell r="D1454" t="str">
            <v>PERI-LOC 4.5MM T25 CRTX SCREW 32MM S-T</v>
          </cell>
          <cell r="E1454">
            <v>713.15</v>
          </cell>
          <cell r="F1454">
            <v>923</v>
          </cell>
        </row>
        <row r="1455">
          <cell r="C1455" t="str">
            <v>73826034</v>
          </cell>
          <cell r="D1455" t="str">
            <v>PERI-LOC 4.5MM T25 CRTX SCREW 34MM S-T</v>
          </cell>
          <cell r="E1455">
            <v>713.15</v>
          </cell>
          <cell r="F1455">
            <v>923</v>
          </cell>
        </row>
        <row r="1456">
          <cell r="C1456" t="str">
            <v>73826036</v>
          </cell>
          <cell r="D1456" t="str">
            <v>PERI-LOC 4.5MM T25 CRTX SCREW 36MM S-T</v>
          </cell>
          <cell r="E1456">
            <v>713.15</v>
          </cell>
          <cell r="F1456">
            <v>923</v>
          </cell>
        </row>
        <row r="1457">
          <cell r="C1457" t="str">
            <v>73826038</v>
          </cell>
          <cell r="D1457" t="str">
            <v>PERI-LOC 4.5MM T25 CRTX SCREW 38MM S-T</v>
          </cell>
          <cell r="E1457">
            <v>713.15</v>
          </cell>
          <cell r="F1457">
            <v>923</v>
          </cell>
        </row>
        <row r="1458">
          <cell r="C1458" t="str">
            <v>73826040</v>
          </cell>
          <cell r="D1458" t="str">
            <v>PERI-LOC 4.5MM T25 CRTX SCREW 40MM S-T</v>
          </cell>
          <cell r="E1458">
            <v>713.15</v>
          </cell>
          <cell r="F1458">
            <v>923</v>
          </cell>
        </row>
        <row r="1459">
          <cell r="C1459" t="str">
            <v>73826042</v>
          </cell>
          <cell r="D1459" t="str">
            <v>PERI-LOC 4.5MM T25 CRTX SCREW 42MM S-T</v>
          </cell>
          <cell r="E1459">
            <v>713.15</v>
          </cell>
          <cell r="F1459">
            <v>923</v>
          </cell>
        </row>
        <row r="1460">
          <cell r="C1460" t="str">
            <v>73826044</v>
          </cell>
          <cell r="D1460" t="str">
            <v>PERI-LOC 4.5MM T25 CRTX SCREW 44MM S-T</v>
          </cell>
          <cell r="E1460">
            <v>713.15</v>
          </cell>
          <cell r="F1460">
            <v>923</v>
          </cell>
        </row>
        <row r="1461">
          <cell r="C1461" t="str">
            <v>73826046</v>
          </cell>
          <cell r="D1461" t="str">
            <v>PERI-LOC 4.5MM T25 CRTX SCREW 46MM S-T</v>
          </cell>
          <cell r="E1461">
            <v>713.15</v>
          </cell>
          <cell r="F1461">
            <v>923</v>
          </cell>
        </row>
        <row r="1462">
          <cell r="C1462" t="str">
            <v>73826048</v>
          </cell>
          <cell r="D1462" t="str">
            <v>PERI-LOC 4.5MM T25 CRTX SCREW 48MM S-T</v>
          </cell>
          <cell r="E1462">
            <v>713.15</v>
          </cell>
          <cell r="F1462">
            <v>923</v>
          </cell>
        </row>
        <row r="1463">
          <cell r="C1463" t="str">
            <v>73826050</v>
          </cell>
          <cell r="D1463" t="str">
            <v>PERI-LOC 4.5MM T25 CRTX SCREW 50MM S-T</v>
          </cell>
          <cell r="E1463">
            <v>713.15</v>
          </cell>
          <cell r="F1463">
            <v>923</v>
          </cell>
        </row>
        <row r="1464">
          <cell r="C1464" t="str">
            <v>73826052</v>
          </cell>
          <cell r="D1464" t="str">
            <v>PERI-LOC 4.5MM T25 CRTX SCREW 52MM S-T</v>
          </cell>
          <cell r="E1464">
            <v>713.15</v>
          </cell>
          <cell r="F1464">
            <v>923</v>
          </cell>
        </row>
        <row r="1465">
          <cell r="C1465" t="str">
            <v>73826054</v>
          </cell>
          <cell r="D1465" t="str">
            <v>PERI-LOC 4.5MM T25 CRTX SCREW 54MM S-T</v>
          </cell>
          <cell r="E1465">
            <v>713.15</v>
          </cell>
          <cell r="F1465">
            <v>923</v>
          </cell>
        </row>
        <row r="1466">
          <cell r="C1466" t="str">
            <v>73826056</v>
          </cell>
          <cell r="D1466" t="str">
            <v>PERI-LOC 4.5MM T25 CRTX SCREW 56MM S-T</v>
          </cell>
          <cell r="E1466">
            <v>713.15</v>
          </cell>
          <cell r="F1466">
            <v>923</v>
          </cell>
        </row>
        <row r="1467">
          <cell r="C1467" t="str">
            <v>73826058</v>
          </cell>
          <cell r="D1467" t="str">
            <v>PERI-LOC 4.5MM T25 CRTX SCREW 58MM S-T</v>
          </cell>
          <cell r="E1467">
            <v>713.15</v>
          </cell>
          <cell r="F1467">
            <v>923</v>
          </cell>
        </row>
        <row r="1468">
          <cell r="C1468" t="str">
            <v>73826060</v>
          </cell>
          <cell r="D1468" t="str">
            <v>PERI-LOC 4.5MM T25 CRTX SCREW 60MM S-T</v>
          </cell>
          <cell r="E1468">
            <v>713.15</v>
          </cell>
          <cell r="F1468">
            <v>923</v>
          </cell>
        </row>
        <row r="1469">
          <cell r="C1469" t="str">
            <v>73826062</v>
          </cell>
          <cell r="D1469" t="str">
            <v>PERI-LOC 4.5MM T25 CRTX SCREW 62MM S-T</v>
          </cell>
          <cell r="E1469">
            <v>713.15</v>
          </cell>
          <cell r="F1469">
            <v>923</v>
          </cell>
        </row>
        <row r="1470">
          <cell r="C1470" t="str">
            <v>73826064</v>
          </cell>
          <cell r="D1470" t="str">
            <v>PERI-LOC 4.5MM T25 CRTX SCREW 64MM S-T</v>
          </cell>
          <cell r="E1470">
            <v>713.15</v>
          </cell>
          <cell r="F1470">
            <v>923</v>
          </cell>
        </row>
        <row r="1471">
          <cell r="C1471" t="str">
            <v>73826066</v>
          </cell>
          <cell r="D1471" t="str">
            <v>PERI-LOC 4.5MM T25 CRTX SCREW 66MM S-T</v>
          </cell>
          <cell r="E1471">
            <v>713.15</v>
          </cell>
          <cell r="F1471">
            <v>923</v>
          </cell>
        </row>
        <row r="1472">
          <cell r="C1472" t="str">
            <v>73826068</v>
          </cell>
          <cell r="D1472" t="str">
            <v>PERI-LOC 4.5MM T25 CRTX SCREW 68MM S-T</v>
          </cell>
          <cell r="E1472">
            <v>713.15</v>
          </cell>
          <cell r="F1472">
            <v>923</v>
          </cell>
        </row>
        <row r="1473">
          <cell r="C1473" t="str">
            <v>73826070</v>
          </cell>
          <cell r="D1473" t="str">
            <v>PERI-LOC 4.5MM T25 CRTX SCREW 70MM S-T</v>
          </cell>
          <cell r="E1473">
            <v>713.15</v>
          </cell>
          <cell r="F1473">
            <v>923</v>
          </cell>
        </row>
        <row r="1474">
          <cell r="C1474" t="str">
            <v>73826072</v>
          </cell>
          <cell r="D1474" t="str">
            <v>PERI-LOC 4.5MM T25 CRTX SCREW 72MM S-T</v>
          </cell>
          <cell r="E1474">
            <v>924.8</v>
          </cell>
          <cell r="F1474">
            <v>1197</v>
          </cell>
        </row>
        <row r="1475">
          <cell r="C1475" t="str">
            <v>73826074</v>
          </cell>
          <cell r="D1475" t="str">
            <v>PERI-LOC 4.5MM T25 CRTX SCREW 74MM S-T</v>
          </cell>
          <cell r="E1475">
            <v>924.8</v>
          </cell>
          <cell r="F1475">
            <v>1197</v>
          </cell>
        </row>
        <row r="1476">
          <cell r="C1476" t="str">
            <v>73826076</v>
          </cell>
          <cell r="D1476" t="str">
            <v>PERI-LOC 4.5MM T25 CRTX SCREW 76MM S-T</v>
          </cell>
          <cell r="E1476">
            <v>924.8</v>
          </cell>
          <cell r="F1476">
            <v>1197</v>
          </cell>
        </row>
        <row r="1477">
          <cell r="C1477" t="str">
            <v>73826078</v>
          </cell>
          <cell r="D1477" t="str">
            <v>PERI-LOC 4.5MM T25 CRTX SCREW 78MM S-T</v>
          </cell>
          <cell r="E1477">
            <v>924.8</v>
          </cell>
          <cell r="F1477">
            <v>1197</v>
          </cell>
        </row>
        <row r="1478">
          <cell r="C1478" t="str">
            <v>73826080</v>
          </cell>
          <cell r="D1478" t="str">
            <v>PERI-LOC 4.5MM T25 CRTX SCREW 80MM S-T</v>
          </cell>
          <cell r="E1478">
            <v>924.8</v>
          </cell>
          <cell r="F1478">
            <v>1197</v>
          </cell>
        </row>
        <row r="1479">
          <cell r="C1479" t="str">
            <v>73826085</v>
          </cell>
          <cell r="D1479" t="str">
            <v>PERI-LOC 4.5MM T25 CRTX SCREW 85MM S-T</v>
          </cell>
          <cell r="E1479">
            <v>924.8</v>
          </cell>
          <cell r="F1479">
            <v>1197</v>
          </cell>
        </row>
        <row r="1480">
          <cell r="C1480" t="str">
            <v>73826090</v>
          </cell>
          <cell r="D1480" t="str">
            <v>PERI-LOC 4.5MM T25 CRTX SCREW 90MM S-T</v>
          </cell>
          <cell r="E1480">
            <v>924.8</v>
          </cell>
          <cell r="F1480">
            <v>1197</v>
          </cell>
        </row>
        <row r="1481">
          <cell r="C1481" t="str">
            <v>73826095</v>
          </cell>
          <cell r="D1481" t="str">
            <v>PERI-LOC 4.5MM T25 CRTX SCREW 95MM S-T</v>
          </cell>
          <cell r="E1481">
            <v>924.8</v>
          </cell>
          <cell r="F1481">
            <v>1197</v>
          </cell>
        </row>
        <row r="1482">
          <cell r="C1482" t="str">
            <v>73826100</v>
          </cell>
          <cell r="D1482" t="str">
            <v>PERI-LOC 4.5MM T25 CRTX SCREW 100MM S-T</v>
          </cell>
          <cell r="E1482">
            <v>924.8</v>
          </cell>
          <cell r="F1482">
            <v>1197</v>
          </cell>
        </row>
        <row r="1483">
          <cell r="C1483" t="str">
            <v>73827010</v>
          </cell>
          <cell r="D1483" t="str">
            <v>PERI-LOC 4.5MM T25 BLUNT TIP SCREW 10MM</v>
          </cell>
          <cell r="E1483">
            <v>1570.8</v>
          </cell>
          <cell r="F1483">
            <v>2033</v>
          </cell>
        </row>
        <row r="1484">
          <cell r="C1484" t="str">
            <v>73827012</v>
          </cell>
          <cell r="D1484" t="str">
            <v>PERI-LOC 4.5MM T25 BLUNT TIP SCREW 12MM</v>
          </cell>
          <cell r="E1484">
            <v>1570.8</v>
          </cell>
          <cell r="F1484">
            <v>2033</v>
          </cell>
        </row>
        <row r="1485">
          <cell r="C1485" t="str">
            <v>73827014</v>
          </cell>
          <cell r="D1485" t="str">
            <v>PERI-LOC 4.5MM T25 LOCK SCREW 14MM S-T</v>
          </cell>
          <cell r="E1485">
            <v>1570.8</v>
          </cell>
          <cell r="F1485">
            <v>2033</v>
          </cell>
        </row>
        <row r="1486">
          <cell r="C1486" t="str">
            <v>73827016</v>
          </cell>
          <cell r="D1486" t="str">
            <v>PERI-LOC 4.5MM T25 LOCK SCREW 16MM S-T</v>
          </cell>
          <cell r="E1486">
            <v>1570.8</v>
          </cell>
          <cell r="F1486">
            <v>2033</v>
          </cell>
        </row>
        <row r="1487">
          <cell r="C1487" t="str">
            <v>73827018</v>
          </cell>
          <cell r="D1487" t="str">
            <v>PERI-LOC 4.5MM T25 LOCK SCREW 18MM S-T</v>
          </cell>
          <cell r="E1487">
            <v>1570.8</v>
          </cell>
          <cell r="F1487">
            <v>2033</v>
          </cell>
        </row>
        <row r="1488">
          <cell r="C1488" t="str">
            <v>73827020</v>
          </cell>
          <cell r="D1488" t="str">
            <v>PERI-LOC 4.5MM T25 LOCK SCREW 20MM S-T</v>
          </cell>
          <cell r="E1488">
            <v>1570.8</v>
          </cell>
          <cell r="F1488">
            <v>2033</v>
          </cell>
        </row>
        <row r="1489">
          <cell r="C1489" t="str">
            <v>73827022</v>
          </cell>
          <cell r="D1489" t="str">
            <v>PERI-LOC 4.5MM T25 LOCK SCREW 22MM S-T</v>
          </cell>
          <cell r="E1489">
            <v>1570.8</v>
          </cell>
          <cell r="F1489">
            <v>2033</v>
          </cell>
        </row>
        <row r="1490">
          <cell r="C1490" t="str">
            <v>73827024</v>
          </cell>
          <cell r="D1490" t="str">
            <v>PERI-LOC 4.5MM T25 LOCK SCREW 24MM S-T</v>
          </cell>
          <cell r="E1490">
            <v>1570.8</v>
          </cell>
          <cell r="F1490">
            <v>2033</v>
          </cell>
        </row>
        <row r="1491">
          <cell r="C1491" t="str">
            <v>73827026</v>
          </cell>
          <cell r="D1491" t="str">
            <v>PERI-LOC 4.5MM T25 LOCK SCREW 26MM S-T</v>
          </cell>
          <cell r="E1491">
            <v>1570.8</v>
          </cell>
          <cell r="F1491">
            <v>2033</v>
          </cell>
        </row>
        <row r="1492">
          <cell r="C1492" t="str">
            <v>73827028</v>
          </cell>
          <cell r="D1492" t="str">
            <v>PERI-LOC 4.5MM T25 LOCK SCREW 28MM S-T</v>
          </cell>
          <cell r="E1492">
            <v>1570.8</v>
          </cell>
          <cell r="F1492">
            <v>2033</v>
          </cell>
        </row>
        <row r="1493">
          <cell r="C1493" t="str">
            <v>73827030</v>
          </cell>
          <cell r="D1493" t="str">
            <v>PERI-LOC 4.5MM T25 LOCK SCREW 30MM S-T</v>
          </cell>
          <cell r="E1493">
            <v>1570.8</v>
          </cell>
          <cell r="F1493">
            <v>2033</v>
          </cell>
        </row>
        <row r="1494">
          <cell r="C1494" t="str">
            <v>73827032</v>
          </cell>
          <cell r="D1494" t="str">
            <v>PERI-LOC 4.5MM T25 LOCK SCREW 32MM S-T</v>
          </cell>
          <cell r="E1494">
            <v>1570.8</v>
          </cell>
          <cell r="F1494">
            <v>2033</v>
          </cell>
        </row>
        <row r="1495">
          <cell r="C1495" t="str">
            <v>73827034</v>
          </cell>
          <cell r="D1495" t="str">
            <v>PERI-LOC 4.5MM T25 LOCK SCREW 34MM S-T</v>
          </cell>
          <cell r="E1495">
            <v>1570.8</v>
          </cell>
          <cell r="F1495">
            <v>2033</v>
          </cell>
        </row>
        <row r="1496">
          <cell r="C1496" t="str">
            <v>73827036</v>
          </cell>
          <cell r="D1496" t="str">
            <v>PERI-LOC 4.5MM T25 LOCK SCREW 36MM S-T</v>
          </cell>
          <cell r="E1496">
            <v>1570.8</v>
          </cell>
          <cell r="F1496">
            <v>2033</v>
          </cell>
        </row>
        <row r="1497">
          <cell r="C1497" t="str">
            <v>73827038</v>
          </cell>
          <cell r="D1497" t="str">
            <v>PERI-LOC 4.5MM T25 LOCK SCREW 38MM S-T</v>
          </cell>
          <cell r="E1497">
            <v>1570.8</v>
          </cell>
          <cell r="F1497">
            <v>2033</v>
          </cell>
        </row>
        <row r="1498">
          <cell r="C1498" t="str">
            <v>73827040</v>
          </cell>
          <cell r="D1498" t="str">
            <v>PERI-LOC 4.5MM T25 LOCK SCREW 40MM S-T</v>
          </cell>
          <cell r="E1498">
            <v>1570.8</v>
          </cell>
          <cell r="F1498">
            <v>2033</v>
          </cell>
        </row>
        <row r="1499">
          <cell r="C1499" t="str">
            <v>73827042</v>
          </cell>
          <cell r="D1499" t="str">
            <v>PERI-LOC 4.5MM T25 LOCK SCREW 42MM S-T</v>
          </cell>
          <cell r="E1499">
            <v>1570.8</v>
          </cell>
          <cell r="F1499">
            <v>2033</v>
          </cell>
        </row>
        <row r="1500">
          <cell r="C1500" t="str">
            <v>73827044</v>
          </cell>
          <cell r="D1500" t="str">
            <v>PERI-LOC 4.5MM T25 LOCK SCREW 44MM S-T</v>
          </cell>
          <cell r="E1500">
            <v>1570.8</v>
          </cell>
          <cell r="F1500">
            <v>2033</v>
          </cell>
        </row>
        <row r="1501">
          <cell r="C1501" t="str">
            <v>73827046</v>
          </cell>
          <cell r="D1501" t="str">
            <v>PERI-LOC 4.5MM T25 LOCK SCREW 46MM S-T</v>
          </cell>
          <cell r="E1501">
            <v>1570.8</v>
          </cell>
          <cell r="F1501">
            <v>2033</v>
          </cell>
        </row>
        <row r="1502">
          <cell r="C1502" t="str">
            <v>73827048</v>
          </cell>
          <cell r="D1502" t="str">
            <v>PERI-LOC 4.5MM T25 LOCK SCREW 48MM S-T</v>
          </cell>
          <cell r="E1502">
            <v>1570.8</v>
          </cell>
          <cell r="F1502">
            <v>2033</v>
          </cell>
        </row>
        <row r="1503">
          <cell r="C1503" t="str">
            <v>73827050</v>
          </cell>
          <cell r="D1503" t="str">
            <v>PERI-LOC 4.5MM T25 LOCK SCREW 50MM S-T</v>
          </cell>
          <cell r="E1503">
            <v>1570.8</v>
          </cell>
          <cell r="F1503">
            <v>2033</v>
          </cell>
        </row>
        <row r="1504">
          <cell r="C1504" t="str">
            <v>73827052</v>
          </cell>
          <cell r="D1504" t="str">
            <v>PERI-LOC 4.5MM T25 LOCK SCREW 52MM S-T</v>
          </cell>
          <cell r="E1504">
            <v>1570.8</v>
          </cell>
          <cell r="F1504">
            <v>2033</v>
          </cell>
        </row>
        <row r="1505">
          <cell r="C1505" t="str">
            <v>73827054</v>
          </cell>
          <cell r="D1505" t="str">
            <v>PERI-LOC 4.5MM T25 LOCK SCREW 54MM S-T</v>
          </cell>
          <cell r="E1505">
            <v>1570.8</v>
          </cell>
          <cell r="F1505">
            <v>2033</v>
          </cell>
        </row>
        <row r="1506">
          <cell r="C1506" t="str">
            <v>73827056</v>
          </cell>
          <cell r="D1506" t="str">
            <v>PERI-LOC 4.5MM T25 LOCK SCREW 56MM S-T</v>
          </cell>
          <cell r="E1506">
            <v>1570.8</v>
          </cell>
          <cell r="F1506">
            <v>2033</v>
          </cell>
        </row>
        <row r="1507">
          <cell r="C1507" t="str">
            <v>73827058</v>
          </cell>
          <cell r="D1507" t="str">
            <v>PERI-LOC 4.5MM T25 LOCK SCREW 58MM S-T</v>
          </cell>
          <cell r="E1507">
            <v>1570.8</v>
          </cell>
          <cell r="F1507">
            <v>2033</v>
          </cell>
        </row>
        <row r="1508">
          <cell r="C1508" t="str">
            <v>73827060</v>
          </cell>
          <cell r="D1508" t="str">
            <v>PERI-LOC 4.5MM T25 LOCK SCREW 60MM S-T</v>
          </cell>
          <cell r="E1508">
            <v>1570.8</v>
          </cell>
          <cell r="F1508">
            <v>2033</v>
          </cell>
        </row>
        <row r="1509">
          <cell r="C1509" t="str">
            <v>73827062</v>
          </cell>
          <cell r="D1509" t="str">
            <v>PERI-LOC 4.5MM T25 LOCK SCREW 62MM S-T</v>
          </cell>
          <cell r="E1509">
            <v>1570.8</v>
          </cell>
          <cell r="F1509">
            <v>2033</v>
          </cell>
        </row>
        <row r="1510">
          <cell r="C1510" t="str">
            <v>73827064</v>
          </cell>
          <cell r="D1510" t="str">
            <v>PERI-LOC 4.5MM T25 LOCK SCREW 64MM S-T</v>
          </cell>
          <cell r="E1510">
            <v>1570.8</v>
          </cell>
          <cell r="F1510">
            <v>2033</v>
          </cell>
        </row>
        <row r="1511">
          <cell r="C1511" t="str">
            <v>73827066</v>
          </cell>
          <cell r="D1511" t="str">
            <v>PERI-LOC 4.5MM T25 LOCK SCREW 66MM S-T</v>
          </cell>
          <cell r="E1511">
            <v>1570.8</v>
          </cell>
          <cell r="F1511">
            <v>2033</v>
          </cell>
        </row>
        <row r="1512">
          <cell r="C1512" t="str">
            <v>73827068</v>
          </cell>
          <cell r="D1512" t="str">
            <v>PERI-LOC 4.5MM T25 LOCK SCREW 68MM S-T</v>
          </cell>
          <cell r="E1512">
            <v>1570.8</v>
          </cell>
          <cell r="F1512">
            <v>2033</v>
          </cell>
        </row>
        <row r="1513">
          <cell r="C1513" t="str">
            <v>73827070</v>
          </cell>
          <cell r="D1513" t="str">
            <v>PERI-LOC 4.5MM T25 LOCK SCREW 70MM S-T</v>
          </cell>
          <cell r="E1513">
            <v>1570.8</v>
          </cell>
          <cell r="F1513">
            <v>2033</v>
          </cell>
        </row>
        <row r="1514">
          <cell r="C1514" t="str">
            <v>73827072</v>
          </cell>
          <cell r="D1514" t="str">
            <v>PERI-LOC 4.5MM T25 LOCK SCREW 72MM S-T</v>
          </cell>
          <cell r="E1514">
            <v>1570.8</v>
          </cell>
          <cell r="F1514">
            <v>2033</v>
          </cell>
        </row>
        <row r="1515">
          <cell r="C1515" t="str">
            <v>73827074</v>
          </cell>
          <cell r="D1515" t="str">
            <v>PERI-LOC 4.5MM T25 LOCK SCREW 74MM S-T</v>
          </cell>
          <cell r="E1515">
            <v>1570.8</v>
          </cell>
          <cell r="F1515">
            <v>2033</v>
          </cell>
        </row>
        <row r="1516">
          <cell r="C1516" t="str">
            <v>73827076</v>
          </cell>
          <cell r="D1516" t="str">
            <v>PERI-LOC 4.5MM T25 LOCK SCREW 76MM S-T</v>
          </cell>
          <cell r="E1516">
            <v>1570.8</v>
          </cell>
          <cell r="F1516">
            <v>2033</v>
          </cell>
        </row>
        <row r="1517">
          <cell r="C1517" t="str">
            <v>73827078</v>
          </cell>
          <cell r="D1517" t="str">
            <v>PERI-LOC 4.5MM T25 LOCK SCREW 78MM S-T</v>
          </cell>
          <cell r="E1517">
            <v>1570.8</v>
          </cell>
          <cell r="F1517">
            <v>2033</v>
          </cell>
        </row>
        <row r="1518">
          <cell r="C1518" t="str">
            <v>73827080</v>
          </cell>
          <cell r="D1518" t="str">
            <v>PERI-LOC 4.5MM T25 LOCK SCREW 80MM S-T</v>
          </cell>
          <cell r="E1518">
            <v>1570.8</v>
          </cell>
          <cell r="F1518">
            <v>2033</v>
          </cell>
        </row>
        <row r="1519">
          <cell r="C1519" t="str">
            <v>73827085</v>
          </cell>
          <cell r="D1519" t="str">
            <v>PERI-LOC 4.5MM T25 LOCK SCREW 85MM S-T</v>
          </cell>
          <cell r="E1519">
            <v>1570.8</v>
          </cell>
          <cell r="F1519">
            <v>2033</v>
          </cell>
        </row>
        <row r="1520">
          <cell r="C1520" t="str">
            <v>73827090</v>
          </cell>
          <cell r="D1520" t="str">
            <v>PERI-LOC 4.5MM T25 LOCK SCREW 90MM S-T</v>
          </cell>
          <cell r="E1520">
            <v>1570.8</v>
          </cell>
          <cell r="F1520">
            <v>2033</v>
          </cell>
        </row>
        <row r="1521">
          <cell r="C1521" t="str">
            <v>73827095</v>
          </cell>
          <cell r="D1521" t="str">
            <v>PERI-LOC 4.5MM T25 LOCK SCREW 95MM S-T</v>
          </cell>
          <cell r="E1521">
            <v>1570.8</v>
          </cell>
          <cell r="F1521">
            <v>2033</v>
          </cell>
        </row>
        <row r="1522">
          <cell r="C1522" t="str">
            <v>73827100</v>
          </cell>
          <cell r="D1522" t="str">
            <v>PERI-LOC 4.5MM T25 LOCK SCREW 100MM S-T</v>
          </cell>
          <cell r="E1522">
            <v>1570.8</v>
          </cell>
          <cell r="F1522">
            <v>2033</v>
          </cell>
        </row>
        <row r="1523">
          <cell r="C1523" t="str">
            <v>73828150</v>
          </cell>
          <cell r="D1523" t="str">
            <v>PERI-LOC 6.5MM T25 CANC SCREW 50MM P-T</v>
          </cell>
          <cell r="E1523">
            <v>759.05</v>
          </cell>
          <cell r="F1523">
            <v>982</v>
          </cell>
        </row>
        <row r="1524">
          <cell r="C1524" t="str">
            <v>73828155</v>
          </cell>
          <cell r="D1524" t="str">
            <v>PERI-LOC 6.5MM T25 CANC SCREW 55MM P-T</v>
          </cell>
          <cell r="E1524">
            <v>759.05</v>
          </cell>
          <cell r="F1524">
            <v>982</v>
          </cell>
        </row>
        <row r="1525">
          <cell r="C1525" t="str">
            <v>73828160</v>
          </cell>
          <cell r="D1525" t="str">
            <v>PERI-LOC 6.5MM T25 CANC SCREW 60MM P-T</v>
          </cell>
          <cell r="E1525">
            <v>759.05</v>
          </cell>
          <cell r="F1525">
            <v>982</v>
          </cell>
        </row>
        <row r="1526">
          <cell r="C1526" t="str">
            <v>73828165</v>
          </cell>
          <cell r="D1526" t="str">
            <v>PERI-LOC 6.5MM T25 CANC SCREW 65MM P-T</v>
          </cell>
          <cell r="E1526">
            <v>759.05</v>
          </cell>
          <cell r="F1526">
            <v>982</v>
          </cell>
        </row>
        <row r="1527">
          <cell r="C1527" t="str">
            <v>73828170</v>
          </cell>
          <cell r="D1527" t="str">
            <v>PERI-LOC 6.5MM T25 CANC SCREW 70MM P-T</v>
          </cell>
          <cell r="E1527">
            <v>759.05</v>
          </cell>
          <cell r="F1527">
            <v>982</v>
          </cell>
        </row>
        <row r="1528">
          <cell r="C1528" t="str">
            <v>73828175</v>
          </cell>
          <cell r="D1528" t="str">
            <v>PERI-LOC 6.5MM T25 CANC SCREW 75MM P-T</v>
          </cell>
          <cell r="E1528">
            <v>759.05</v>
          </cell>
          <cell r="F1528">
            <v>982</v>
          </cell>
        </row>
        <row r="1529">
          <cell r="C1529" t="str">
            <v>73828180</v>
          </cell>
          <cell r="D1529" t="str">
            <v>PERI-LOC 6.5MM T25 CANC SCREW 80MM P-T</v>
          </cell>
          <cell r="E1529">
            <v>759.05</v>
          </cell>
          <cell r="F1529">
            <v>982</v>
          </cell>
        </row>
        <row r="1530">
          <cell r="C1530" t="str">
            <v>73828185</v>
          </cell>
          <cell r="D1530" t="str">
            <v>PERI-LOC 6.5MM T25 CANC SCREW 85MM P-T</v>
          </cell>
          <cell r="E1530">
            <v>759.05</v>
          </cell>
          <cell r="F1530">
            <v>982</v>
          </cell>
        </row>
        <row r="1531">
          <cell r="C1531" t="str">
            <v>73828190</v>
          </cell>
          <cell r="D1531" t="str">
            <v>PERI-LOC 6.5MM T25 CANC SCREW 90MM P-T</v>
          </cell>
          <cell r="E1531">
            <v>759.05</v>
          </cell>
          <cell r="F1531">
            <v>982</v>
          </cell>
        </row>
        <row r="1532">
          <cell r="C1532" t="str">
            <v>73828195</v>
          </cell>
          <cell r="D1532" t="str">
            <v>PERI-LOC 6.5MM T25 CANC SCREW 95MM P-T</v>
          </cell>
          <cell r="E1532">
            <v>759.05</v>
          </cell>
          <cell r="F1532">
            <v>982</v>
          </cell>
        </row>
        <row r="1533">
          <cell r="C1533" t="str">
            <v>73828200</v>
          </cell>
          <cell r="D1533" t="str">
            <v>PERI-LOC 6.5MM T25 CANC SCREW 100MM P-T</v>
          </cell>
          <cell r="E1533">
            <v>759.05</v>
          </cell>
          <cell r="F1533">
            <v>982</v>
          </cell>
        </row>
        <row r="1534">
          <cell r="C1534" t="str">
            <v>74682410</v>
          </cell>
          <cell r="D1534" t="str">
            <v>D-RAD TI 2.4MM X 10MM CTX SCR T7 S-T</v>
          </cell>
          <cell r="E1534">
            <v>1206.1499999999999</v>
          </cell>
          <cell r="F1534">
            <v>1561</v>
          </cell>
        </row>
        <row r="1535">
          <cell r="C1535" t="str">
            <v>74682412</v>
          </cell>
          <cell r="D1535" t="str">
            <v>D-RAD TI 2.4MM X 12MM CTX SCR T7 S-T</v>
          </cell>
          <cell r="E1535">
            <v>1206.1499999999999</v>
          </cell>
          <cell r="F1535">
            <v>1561</v>
          </cell>
        </row>
        <row r="1536">
          <cell r="C1536" t="str">
            <v>74682414</v>
          </cell>
          <cell r="D1536" t="str">
            <v>D-RAD TI 2.4MM X 14MM CTX SCR T7 S-T</v>
          </cell>
          <cell r="E1536">
            <v>1206.1499999999999</v>
          </cell>
          <cell r="F1536">
            <v>1561</v>
          </cell>
        </row>
        <row r="1537">
          <cell r="C1537" t="str">
            <v>74682416</v>
          </cell>
          <cell r="D1537" t="str">
            <v>D-RAD TI 2.4MM X 16MM CTX SCR T7 S-T</v>
          </cell>
          <cell r="E1537">
            <v>1206.1499999999999</v>
          </cell>
          <cell r="F1537">
            <v>1561</v>
          </cell>
        </row>
        <row r="1538">
          <cell r="C1538" t="str">
            <v>74682418</v>
          </cell>
          <cell r="D1538" t="str">
            <v>D-RAD TI 2.4MM X 18MM CTX SCR T7 S-T</v>
          </cell>
          <cell r="E1538">
            <v>1206.1499999999999</v>
          </cell>
          <cell r="F1538">
            <v>1561</v>
          </cell>
        </row>
        <row r="1539">
          <cell r="C1539" t="str">
            <v>74682420</v>
          </cell>
          <cell r="D1539" t="str">
            <v>D-RAD TI 2.4MM X 20MM CTX SCR T7 S-T</v>
          </cell>
          <cell r="E1539">
            <v>1206.1499999999999</v>
          </cell>
          <cell r="F1539">
            <v>1561</v>
          </cell>
        </row>
        <row r="1540">
          <cell r="C1540" t="str">
            <v>74682422</v>
          </cell>
          <cell r="D1540" t="str">
            <v>D-RAD TI 2.4MM X 22MM CTX SCR T7 S-T</v>
          </cell>
          <cell r="E1540">
            <v>1206.1499999999999</v>
          </cell>
          <cell r="F1540">
            <v>1561</v>
          </cell>
        </row>
        <row r="1541">
          <cell r="C1541" t="str">
            <v>74682424</v>
          </cell>
          <cell r="D1541" t="str">
            <v>D-RAD TI 2.4MM X 24MM CTX SCR T7 S-T</v>
          </cell>
          <cell r="E1541">
            <v>1206.1499999999999</v>
          </cell>
          <cell r="F1541">
            <v>1561</v>
          </cell>
        </row>
        <row r="1542">
          <cell r="C1542" t="str">
            <v>74692410</v>
          </cell>
          <cell r="D1542" t="str">
            <v>D-RAD TI 2.4MM X 10MM LCK SCR T7 S-T</v>
          </cell>
          <cell r="E1542">
            <v>1206.1499999999999</v>
          </cell>
          <cell r="F1542">
            <v>1561</v>
          </cell>
        </row>
        <row r="1543">
          <cell r="C1543" t="str">
            <v>74692412</v>
          </cell>
          <cell r="D1543" t="str">
            <v>D-RAD TI 2.4MM X 12MM LCK SCR T7 S-T</v>
          </cell>
          <cell r="E1543">
            <v>1206.1499999999999</v>
          </cell>
          <cell r="F1543">
            <v>1561</v>
          </cell>
        </row>
        <row r="1544">
          <cell r="C1544" t="str">
            <v>74692414</v>
          </cell>
          <cell r="D1544" t="str">
            <v>D-RAD TI 2.4MM X 14MM LCK SCR T7 S-T</v>
          </cell>
          <cell r="E1544">
            <v>1206.1499999999999</v>
          </cell>
          <cell r="F1544">
            <v>1561</v>
          </cell>
        </row>
        <row r="1545">
          <cell r="C1545" t="str">
            <v>74692416</v>
          </cell>
          <cell r="D1545" t="str">
            <v>D-RAD TI 2.4MM X 16MM LCK SCR T7 S-T</v>
          </cell>
          <cell r="E1545">
            <v>1206.1499999999999</v>
          </cell>
          <cell r="F1545">
            <v>1561</v>
          </cell>
        </row>
        <row r="1546">
          <cell r="C1546" t="str">
            <v>74692418</v>
          </cell>
          <cell r="D1546" t="str">
            <v>D-RAD TI 2.4MM X 18MM LCK SCR T7 S-T</v>
          </cell>
          <cell r="E1546">
            <v>1206.1499999999999</v>
          </cell>
          <cell r="F1546">
            <v>1561</v>
          </cell>
        </row>
        <row r="1547">
          <cell r="C1547" t="str">
            <v>74692420</v>
          </cell>
          <cell r="D1547" t="str">
            <v>D-RAD TI 2.4MM X 20MM LCK SCR T7 S-T</v>
          </cell>
          <cell r="E1547">
            <v>1206.1499999999999</v>
          </cell>
          <cell r="F1547">
            <v>1561</v>
          </cell>
        </row>
        <row r="1548">
          <cell r="C1548" t="str">
            <v>74692422</v>
          </cell>
          <cell r="D1548" t="str">
            <v>D-RAD TI 2.4MM X 22MM LCK SCR T7 S-T</v>
          </cell>
          <cell r="E1548">
            <v>1206.1499999999999</v>
          </cell>
          <cell r="F1548">
            <v>1561</v>
          </cell>
        </row>
        <row r="1549">
          <cell r="C1549" t="str">
            <v>74692424</v>
          </cell>
          <cell r="D1549" t="str">
            <v>D-RAD TI 2.4MM X 24MM LCK SCR T7 S-T</v>
          </cell>
          <cell r="E1549">
            <v>1206.1499999999999</v>
          </cell>
          <cell r="F1549">
            <v>1561</v>
          </cell>
        </row>
        <row r="1550">
          <cell r="C1550" t="str">
            <v>74800415</v>
          </cell>
          <cell r="D1550" t="str">
            <v>4.5MM PROX FEMUR LCK PLATE 15H L 342MM</v>
          </cell>
          <cell r="E1550">
            <v>33500.199999999997</v>
          </cell>
          <cell r="F1550">
            <v>43353</v>
          </cell>
        </row>
        <row r="1551">
          <cell r="C1551" t="str">
            <v>74800418</v>
          </cell>
          <cell r="D1551" t="str">
            <v>4.5MM PROX FEMUR LCK PLATE 18H L 396MM</v>
          </cell>
          <cell r="E1551">
            <v>34651</v>
          </cell>
          <cell r="F1551">
            <v>44843</v>
          </cell>
        </row>
        <row r="1552">
          <cell r="C1552" t="str">
            <v>74800515</v>
          </cell>
          <cell r="D1552" t="str">
            <v>4.5MM PROX FEMUR LCK PLATE 15H R 342MM</v>
          </cell>
          <cell r="E1552">
            <v>33500.199999999997</v>
          </cell>
          <cell r="F1552">
            <v>43353</v>
          </cell>
        </row>
        <row r="1553">
          <cell r="C1553" t="str">
            <v>74800518</v>
          </cell>
          <cell r="D1553" t="str">
            <v>4.5MM PROX FEMUR LCK PLATE 18H R 396MM</v>
          </cell>
          <cell r="E1553">
            <v>34651.1</v>
          </cell>
          <cell r="F1553">
            <v>44843</v>
          </cell>
        </row>
        <row r="1554">
          <cell r="C1554" t="str">
            <v>74800601</v>
          </cell>
          <cell r="D1554" t="str">
            <v>PERI-LOC CABLE SADDLE SHORT SS</v>
          </cell>
          <cell r="E1554">
            <v>5491</v>
          </cell>
          <cell r="F1554">
            <v>7106</v>
          </cell>
        </row>
        <row r="1555">
          <cell r="C1555" t="str">
            <v>74800602</v>
          </cell>
          <cell r="D1555" t="str">
            <v>PERI-LOC CABLE SADDLE TALL SS</v>
          </cell>
          <cell r="E1555">
            <v>5491</v>
          </cell>
          <cell r="F1555">
            <v>7106</v>
          </cell>
        </row>
        <row r="1556">
          <cell r="C1556" t="str">
            <v>74800607</v>
          </cell>
          <cell r="D1556" t="str">
            <v>PERI-LOC 4.5MM LK HL INSRT (HEX) - SS</v>
          </cell>
          <cell r="E1556">
            <v>1098.2</v>
          </cell>
          <cell r="F1556">
            <v>1421</v>
          </cell>
        </row>
        <row r="1557">
          <cell r="C1557" t="str">
            <v>74820060</v>
          </cell>
          <cell r="D1557" t="str">
            <v>6.5MMX60MM CONICAL CAN SCR SS</v>
          </cell>
          <cell r="E1557">
            <v>3201.1</v>
          </cell>
          <cell r="F1557">
            <v>4143</v>
          </cell>
        </row>
        <row r="1558">
          <cell r="C1558" t="str">
            <v>74820065</v>
          </cell>
          <cell r="D1558" t="str">
            <v>6.5MMX65MM CONICAL CAN SCR SS</v>
          </cell>
          <cell r="E1558">
            <v>3201.1</v>
          </cell>
          <cell r="F1558">
            <v>4143</v>
          </cell>
        </row>
        <row r="1559">
          <cell r="C1559" t="str">
            <v>74820070</v>
          </cell>
          <cell r="D1559" t="str">
            <v>6.5MMX70MM CONICAL CAN SCR SS</v>
          </cell>
          <cell r="E1559">
            <v>3201.1</v>
          </cell>
          <cell r="F1559">
            <v>4143</v>
          </cell>
        </row>
        <row r="1560">
          <cell r="C1560" t="str">
            <v>74820075</v>
          </cell>
          <cell r="D1560" t="str">
            <v>6.5MMX75MM CONICAL CAN SCR SS</v>
          </cell>
          <cell r="E1560">
            <v>3201.1</v>
          </cell>
          <cell r="F1560">
            <v>4143</v>
          </cell>
        </row>
        <row r="1561">
          <cell r="C1561" t="str">
            <v>74820080</v>
          </cell>
          <cell r="D1561" t="str">
            <v>6.5MMX80MM CONICAL CAN SCR SS</v>
          </cell>
          <cell r="E1561">
            <v>3201.1</v>
          </cell>
          <cell r="F1561">
            <v>4143</v>
          </cell>
        </row>
        <row r="1562">
          <cell r="C1562" t="str">
            <v>74820085</v>
          </cell>
          <cell r="D1562" t="str">
            <v>6.5MMX85MM CONICAL CAN SCR SS</v>
          </cell>
          <cell r="E1562">
            <v>3201.1</v>
          </cell>
          <cell r="F1562">
            <v>4143</v>
          </cell>
        </row>
        <row r="1563">
          <cell r="C1563" t="str">
            <v>74820090</v>
          </cell>
          <cell r="D1563" t="str">
            <v>6.5MMX90MM CONICAL CAN SCR SS</v>
          </cell>
          <cell r="E1563">
            <v>3201.1</v>
          </cell>
          <cell r="F1563">
            <v>4143</v>
          </cell>
        </row>
        <row r="1564">
          <cell r="C1564" t="str">
            <v>74820095</v>
          </cell>
          <cell r="D1564" t="str">
            <v>6.5MMX95MM CONICAL CAN SCR SS</v>
          </cell>
          <cell r="E1564">
            <v>3201.1</v>
          </cell>
          <cell r="F1564">
            <v>4143</v>
          </cell>
        </row>
        <row r="1565">
          <cell r="C1565" t="str">
            <v>74820100</v>
          </cell>
          <cell r="D1565" t="str">
            <v>6.5MMX100MM CONICAL CAN SCR SS</v>
          </cell>
          <cell r="E1565">
            <v>3201.1</v>
          </cell>
          <cell r="F1565">
            <v>4143</v>
          </cell>
        </row>
        <row r="1566">
          <cell r="C1566" t="str">
            <v>74820105</v>
          </cell>
          <cell r="D1566" t="str">
            <v>6.5MMX105MM CONICAL CAN SCR SS</v>
          </cell>
          <cell r="E1566">
            <v>3201.1</v>
          </cell>
          <cell r="F1566">
            <v>4143</v>
          </cell>
        </row>
        <row r="1567">
          <cell r="C1567" t="str">
            <v>74820110</v>
          </cell>
          <cell r="D1567" t="str">
            <v>6.5MMX110MM CONICAL CAN SCR SS</v>
          </cell>
          <cell r="E1567">
            <v>3201.1</v>
          </cell>
          <cell r="F1567">
            <v>4143</v>
          </cell>
        </row>
        <row r="1568">
          <cell r="C1568" t="str">
            <v>74820115</v>
          </cell>
          <cell r="D1568" t="str">
            <v>6.5MMX115MM CONICAL CAN SCR SS</v>
          </cell>
          <cell r="E1568">
            <v>3201.1</v>
          </cell>
          <cell r="F1568">
            <v>4143</v>
          </cell>
        </row>
        <row r="1569">
          <cell r="C1569" t="str">
            <v>74820120</v>
          </cell>
          <cell r="D1569" t="str">
            <v>6.5MMX120MM CONICAL CAN SCR SS</v>
          </cell>
          <cell r="E1569">
            <v>3201.1</v>
          </cell>
          <cell r="F1569">
            <v>4143</v>
          </cell>
        </row>
        <row r="1570">
          <cell r="C1570" t="str">
            <v>74820125</v>
          </cell>
          <cell r="D1570" t="str">
            <v>6.5MMX125MM CONICAL CAN SCR SS</v>
          </cell>
          <cell r="E1570">
            <v>3201.1</v>
          </cell>
          <cell r="F1570">
            <v>4143</v>
          </cell>
        </row>
        <row r="1571">
          <cell r="C1571" t="str">
            <v>74820130</v>
          </cell>
          <cell r="D1571" t="str">
            <v>6.5MMX130MM CONICAL CAN SCR SS</v>
          </cell>
          <cell r="E1571">
            <v>3201</v>
          </cell>
          <cell r="F1571">
            <v>4143</v>
          </cell>
        </row>
        <row r="1572">
          <cell r="C1572" t="str">
            <v>74820260</v>
          </cell>
          <cell r="D1572" t="str">
            <v>6.5MMX60MM LOCK CAN SCR SS</v>
          </cell>
          <cell r="E1572">
            <v>3201.1</v>
          </cell>
          <cell r="F1572">
            <v>4143</v>
          </cell>
        </row>
        <row r="1573">
          <cell r="C1573" t="str">
            <v>74820265</v>
          </cell>
          <cell r="D1573" t="str">
            <v>6.5MMX65MM LOCK CAN SCR SS</v>
          </cell>
          <cell r="E1573">
            <v>3201.1</v>
          </cell>
          <cell r="F1573">
            <v>4143</v>
          </cell>
        </row>
        <row r="1574">
          <cell r="C1574" t="str">
            <v>74820270</v>
          </cell>
          <cell r="D1574" t="str">
            <v>6.5MMX70MM LOCK CAN SCR SS</v>
          </cell>
          <cell r="E1574">
            <v>3201.1</v>
          </cell>
          <cell r="F1574">
            <v>4143</v>
          </cell>
        </row>
        <row r="1575">
          <cell r="C1575" t="str">
            <v>74820275</v>
          </cell>
          <cell r="D1575" t="str">
            <v>6.5MMX75MM LOCK CAN SCR SS</v>
          </cell>
          <cell r="E1575">
            <v>3201.1</v>
          </cell>
          <cell r="F1575">
            <v>4143</v>
          </cell>
        </row>
        <row r="1576">
          <cell r="C1576" t="str">
            <v>74820280</v>
          </cell>
          <cell r="D1576" t="str">
            <v>6.5MMX80MM LOCK CAN SCR SS</v>
          </cell>
          <cell r="E1576">
            <v>3201.1</v>
          </cell>
          <cell r="F1576">
            <v>4143</v>
          </cell>
        </row>
        <row r="1577">
          <cell r="C1577" t="str">
            <v>74820285</v>
          </cell>
          <cell r="D1577" t="str">
            <v>6.5MMX85MM LOCK CAN SCR SS</v>
          </cell>
          <cell r="E1577">
            <v>3201</v>
          </cell>
          <cell r="F1577">
            <v>4143</v>
          </cell>
        </row>
        <row r="1578">
          <cell r="C1578" t="str">
            <v>74820290</v>
          </cell>
          <cell r="D1578" t="str">
            <v>6.5MMX90MM LOCK CAN SCR SS</v>
          </cell>
          <cell r="E1578">
            <v>3201</v>
          </cell>
          <cell r="F1578">
            <v>4143</v>
          </cell>
        </row>
        <row r="1579">
          <cell r="C1579" t="str">
            <v>74820295</v>
          </cell>
          <cell r="D1579" t="str">
            <v>6.5MMX95MM LOCK CAN SCR SS</v>
          </cell>
          <cell r="E1579">
            <v>3201</v>
          </cell>
          <cell r="F1579">
            <v>4143</v>
          </cell>
        </row>
        <row r="1580">
          <cell r="C1580" t="str">
            <v>74820300</v>
          </cell>
          <cell r="D1580" t="str">
            <v>6.5MMX100MM LOCK CAN SCR SS</v>
          </cell>
          <cell r="E1580">
            <v>3201</v>
          </cell>
          <cell r="F1580">
            <v>4143</v>
          </cell>
        </row>
        <row r="1581">
          <cell r="C1581" t="str">
            <v>74820305</v>
          </cell>
          <cell r="D1581" t="str">
            <v>6.5MMX105MM LOCK CAN SCR SS</v>
          </cell>
          <cell r="E1581">
            <v>3201.1</v>
          </cell>
          <cell r="F1581">
            <v>4143</v>
          </cell>
        </row>
        <row r="1582">
          <cell r="C1582" t="str">
            <v>74820310</v>
          </cell>
          <cell r="D1582" t="str">
            <v>6.5MMX110MM LOCK CAN SCR SS</v>
          </cell>
          <cell r="E1582">
            <v>3201.1</v>
          </cell>
          <cell r="F1582">
            <v>4143</v>
          </cell>
        </row>
        <row r="1583">
          <cell r="C1583" t="str">
            <v>74820315</v>
          </cell>
          <cell r="D1583" t="str">
            <v>6.5MMX115MM LOCK CAN SCR SS</v>
          </cell>
          <cell r="E1583">
            <v>3201.1</v>
          </cell>
          <cell r="F1583">
            <v>4143</v>
          </cell>
        </row>
        <row r="1584">
          <cell r="C1584" t="str">
            <v>74820320</v>
          </cell>
          <cell r="D1584" t="str">
            <v>6.5MMX120MM LOCK CAN SCR SS</v>
          </cell>
          <cell r="E1584">
            <v>3201.1</v>
          </cell>
          <cell r="F1584">
            <v>4143</v>
          </cell>
        </row>
        <row r="1585">
          <cell r="C1585" t="str">
            <v>74820325</v>
          </cell>
          <cell r="D1585" t="str">
            <v>6.5MMX125MM LOCK CAN SCR SS</v>
          </cell>
          <cell r="E1585">
            <v>3201.1</v>
          </cell>
          <cell r="F1585">
            <v>4143</v>
          </cell>
        </row>
        <row r="1586">
          <cell r="C1586" t="str">
            <v>74820330</v>
          </cell>
          <cell r="D1586" t="str">
            <v>6.5MMX130MM LOCK CAN SCR SS</v>
          </cell>
          <cell r="E1586">
            <v>3201.1</v>
          </cell>
          <cell r="F1586">
            <v>4143</v>
          </cell>
        </row>
        <row r="1587">
          <cell r="C1587" t="str">
            <v>74820402</v>
          </cell>
          <cell r="D1587" t="str">
            <v>4.5MM PROX FEMUR LCK PLATE 2H L 99MM</v>
          </cell>
          <cell r="E1587">
            <v>25814</v>
          </cell>
          <cell r="F1587">
            <v>33406</v>
          </cell>
        </row>
        <row r="1588">
          <cell r="C1588" t="str">
            <v>74820404</v>
          </cell>
          <cell r="D1588" t="str">
            <v>4.5MM PROX FEMUR LCK PLATE 4H L 144MM</v>
          </cell>
          <cell r="E1588">
            <v>25813.649999999998</v>
          </cell>
          <cell r="F1588">
            <v>33406</v>
          </cell>
        </row>
        <row r="1589">
          <cell r="C1589" t="str">
            <v>74820406</v>
          </cell>
          <cell r="D1589" t="str">
            <v>4.5MM PROX FEMUR LCK PLATE 6H L 180MM</v>
          </cell>
          <cell r="E1589">
            <v>25813.649999999998</v>
          </cell>
          <cell r="F1589">
            <v>33406</v>
          </cell>
        </row>
        <row r="1590">
          <cell r="C1590" t="str">
            <v>74820409</v>
          </cell>
          <cell r="D1590" t="str">
            <v>4.5MM PROX FEMUR LCK PLATE 9H L 234MM</v>
          </cell>
          <cell r="E1590">
            <v>25813.649999999998</v>
          </cell>
          <cell r="F1590">
            <v>33406</v>
          </cell>
        </row>
        <row r="1591">
          <cell r="C1591" t="str">
            <v>74820412</v>
          </cell>
          <cell r="D1591" t="str">
            <v>4.5MM PROX FEMUR LCK PLATE 12H L 288MM</v>
          </cell>
          <cell r="E1591">
            <v>25813.649999999998</v>
          </cell>
          <cell r="F1591">
            <v>33406</v>
          </cell>
        </row>
        <row r="1592">
          <cell r="C1592" t="str">
            <v>74820502</v>
          </cell>
          <cell r="D1592" t="str">
            <v>4.5MM PROX FEMUR LCK PLATE 2H R 99MM</v>
          </cell>
          <cell r="E1592">
            <v>25814</v>
          </cell>
          <cell r="F1592">
            <v>33406</v>
          </cell>
        </row>
        <row r="1593">
          <cell r="C1593" t="str">
            <v>74820504</v>
          </cell>
          <cell r="D1593" t="str">
            <v>4.5MM PROX FEMUR LCK PLATE 4H R 144MM</v>
          </cell>
          <cell r="E1593">
            <v>25813.649999999998</v>
          </cell>
          <cell r="F1593">
            <v>33406</v>
          </cell>
        </row>
        <row r="1594">
          <cell r="C1594" t="str">
            <v>74820506</v>
          </cell>
          <cell r="D1594" t="str">
            <v>4.5MM PROX FEMUR LCK PLATE 6H R 180MM</v>
          </cell>
          <cell r="E1594">
            <v>25813.649999999998</v>
          </cell>
          <cell r="F1594">
            <v>33406</v>
          </cell>
        </row>
        <row r="1595">
          <cell r="C1595" t="str">
            <v>74820509</v>
          </cell>
          <cell r="D1595" t="str">
            <v>4.5MM PROX FEMUR LCK PLATE 9H R 234MM</v>
          </cell>
          <cell r="E1595">
            <v>25813.649999999998</v>
          </cell>
          <cell r="F1595">
            <v>33406</v>
          </cell>
        </row>
        <row r="1596">
          <cell r="C1596" t="str">
            <v>74820512</v>
          </cell>
          <cell r="D1596" t="str">
            <v>4.5MM PROX FEMUR LCK PLATE 12H R 288MM</v>
          </cell>
          <cell r="E1596">
            <v>25813.649999999998</v>
          </cell>
          <cell r="F1596">
            <v>33406</v>
          </cell>
        </row>
        <row r="1597">
          <cell r="C1597" t="str">
            <v>71070113X</v>
          </cell>
          <cell r="D1597" t="str">
            <v>FULL RING 130MM</v>
          </cell>
          <cell r="E1597">
            <v>6659.75</v>
          </cell>
          <cell r="F1597">
            <v>8619</v>
          </cell>
        </row>
        <row r="1598">
          <cell r="C1598" t="str">
            <v>71070114X</v>
          </cell>
          <cell r="D1598" t="str">
            <v>FULL RING 155MM</v>
          </cell>
          <cell r="E1598">
            <v>6659.75</v>
          </cell>
          <cell r="F1598">
            <v>8619</v>
          </cell>
        </row>
        <row r="1599">
          <cell r="C1599" t="str">
            <v>71070115X</v>
          </cell>
          <cell r="D1599" t="str">
            <v>FULL RING 180MM</v>
          </cell>
          <cell r="E1599">
            <v>6659.75</v>
          </cell>
          <cell r="F1599">
            <v>8619</v>
          </cell>
        </row>
        <row r="1600">
          <cell r="C1600" t="str">
            <v>71070116X</v>
          </cell>
          <cell r="D1600" t="str">
            <v>FULL RING 205MM</v>
          </cell>
          <cell r="E1600">
            <v>6649.55</v>
          </cell>
          <cell r="F1600">
            <v>8605</v>
          </cell>
        </row>
        <row r="1601">
          <cell r="C1601" t="str">
            <v>71070133X</v>
          </cell>
          <cell r="D1601" t="str">
            <v>2/3 RING 130MM</v>
          </cell>
          <cell r="E1601">
            <v>6283.2</v>
          </cell>
          <cell r="F1601">
            <v>8131</v>
          </cell>
        </row>
        <row r="1602">
          <cell r="C1602" t="str">
            <v>71071306X</v>
          </cell>
          <cell r="D1602" t="str">
            <v>2/3 RING 155MM</v>
          </cell>
          <cell r="E1602">
            <v>6283.2</v>
          </cell>
          <cell r="F1602">
            <v>8131</v>
          </cell>
        </row>
        <row r="1603">
          <cell r="C1603" t="str">
            <v>71071307X</v>
          </cell>
          <cell r="D1603" t="str">
            <v>2/3 RING 180MM</v>
          </cell>
          <cell r="E1603">
            <v>6283</v>
          </cell>
          <cell r="F1603">
            <v>8131</v>
          </cell>
        </row>
        <row r="1604">
          <cell r="C1604" t="str">
            <v>71071308X</v>
          </cell>
          <cell r="D1604" t="str">
            <v>2/3 RING 205MM</v>
          </cell>
          <cell r="E1604">
            <v>6283</v>
          </cell>
          <cell r="F1604">
            <v>8131</v>
          </cell>
        </row>
        <row r="1605">
          <cell r="C1605" t="str">
            <v>71106550S</v>
          </cell>
          <cell r="D1605" t="str">
            <v>6.5MMX50MM CAN SCR 22MM PT SS</v>
          </cell>
          <cell r="E1605">
            <v>2998.7999999999997</v>
          </cell>
          <cell r="F1605">
            <v>3881</v>
          </cell>
        </row>
        <row r="1606">
          <cell r="C1606" t="str">
            <v>71106555S</v>
          </cell>
          <cell r="D1606" t="str">
            <v>6.5MMX55MM CAN SCR 22MM PT SS</v>
          </cell>
          <cell r="E1606">
            <v>2999</v>
          </cell>
          <cell r="F1606">
            <v>3881</v>
          </cell>
        </row>
        <row r="1607">
          <cell r="C1607" t="str">
            <v>71106560S</v>
          </cell>
          <cell r="D1607" t="str">
            <v>6.5MMX60MM CAN SCR 22MM PT SS</v>
          </cell>
          <cell r="E1607">
            <v>2998.7999999999997</v>
          </cell>
          <cell r="F1607">
            <v>3881</v>
          </cell>
        </row>
        <row r="1608">
          <cell r="C1608" t="str">
            <v>71106565S</v>
          </cell>
          <cell r="D1608" t="str">
            <v>6.5MMX65MM CAN SCR 22MM PT SS</v>
          </cell>
          <cell r="E1608">
            <v>2998.7999999999997</v>
          </cell>
          <cell r="F1608">
            <v>3881</v>
          </cell>
        </row>
        <row r="1609">
          <cell r="C1609" t="str">
            <v>71106570S</v>
          </cell>
          <cell r="D1609" t="str">
            <v>6.5MMX70MM CAN SCR 22MM PT SS</v>
          </cell>
          <cell r="E1609">
            <v>2999</v>
          </cell>
          <cell r="F1609">
            <v>3881</v>
          </cell>
        </row>
        <row r="1610">
          <cell r="C1610" t="str">
            <v>71106575S</v>
          </cell>
          <cell r="D1610" t="str">
            <v>6.5MMX75MM CAN SCR 22MM PT SS</v>
          </cell>
          <cell r="E1610">
            <v>2998.7999999999997</v>
          </cell>
          <cell r="F1610">
            <v>3881</v>
          </cell>
        </row>
        <row r="1611">
          <cell r="C1611" t="str">
            <v>71106580S</v>
          </cell>
          <cell r="D1611" t="str">
            <v>6.5MMX80MM CAN SCR 22MM PT SS</v>
          </cell>
          <cell r="E1611">
            <v>2998.7999999999997</v>
          </cell>
          <cell r="F1611">
            <v>3881</v>
          </cell>
        </row>
        <row r="1612">
          <cell r="C1612" t="str">
            <v>71106585S</v>
          </cell>
          <cell r="D1612" t="str">
            <v>6.5MMX85MM CAN SCR 22MM PT SS</v>
          </cell>
          <cell r="E1612">
            <v>2998.7999999999997</v>
          </cell>
          <cell r="F1612">
            <v>3881</v>
          </cell>
        </row>
        <row r="1613">
          <cell r="C1613" t="str">
            <v>71106590S</v>
          </cell>
          <cell r="D1613" t="str">
            <v>6.5MMX90MM CAN SCR 22MM PT SS</v>
          </cell>
          <cell r="E1613">
            <v>2998.7999999999997</v>
          </cell>
          <cell r="F1613">
            <v>3881</v>
          </cell>
        </row>
        <row r="1614">
          <cell r="C1614" t="str">
            <v>71106595S</v>
          </cell>
          <cell r="D1614" t="str">
            <v>6.5MMX95MM CAN SCR 22MM PT SS</v>
          </cell>
          <cell r="E1614">
            <v>2998.7999999999997</v>
          </cell>
          <cell r="F1614">
            <v>3881</v>
          </cell>
        </row>
        <row r="1615">
          <cell r="C1615" t="str">
            <v>71106600S</v>
          </cell>
          <cell r="D1615" t="str">
            <v>6.5MMX100MM CAN SCR 22MM PT SS</v>
          </cell>
          <cell r="E1615">
            <v>2998.7999999999997</v>
          </cell>
          <cell r="F1615">
            <v>3881</v>
          </cell>
        </row>
        <row r="1616">
          <cell r="C1616" t="str">
            <v>71106605S</v>
          </cell>
          <cell r="D1616" t="str">
            <v>6.5MMX105MM CAN SCR 22MM PT SS</v>
          </cell>
          <cell r="E1616">
            <v>2999</v>
          </cell>
          <cell r="F1616">
            <v>3881</v>
          </cell>
        </row>
        <row r="1617">
          <cell r="C1617" t="str">
            <v>71106610S</v>
          </cell>
          <cell r="D1617" t="str">
            <v>6.5MMX110MM CAN SCR 22MM PT SS</v>
          </cell>
          <cell r="E1617">
            <v>3185.7999999999997</v>
          </cell>
          <cell r="F1617">
            <v>4123</v>
          </cell>
        </row>
        <row r="1618">
          <cell r="C1618" t="str">
            <v>71106615S</v>
          </cell>
          <cell r="D1618" t="str">
            <v>6.5MMX115MM CAN SCR 22MM PT SS</v>
          </cell>
          <cell r="E1618">
            <v>3185.7999999999997</v>
          </cell>
          <cell r="F1618">
            <v>4123</v>
          </cell>
        </row>
        <row r="1619">
          <cell r="C1619" t="str">
            <v>71106620S</v>
          </cell>
          <cell r="D1619" t="str">
            <v>6.5MMX120MM CAN SCR 22MM PT SS</v>
          </cell>
          <cell r="E1619">
            <v>3186</v>
          </cell>
          <cell r="F1619">
            <v>4123</v>
          </cell>
        </row>
        <row r="1620">
          <cell r="C1620" t="str">
            <v>71106625S</v>
          </cell>
          <cell r="D1620" t="str">
            <v>6.5MMX125MM CAN SCR 22MM PT SS</v>
          </cell>
          <cell r="E1620">
            <v>3185.7999999999997</v>
          </cell>
          <cell r="F1620">
            <v>4123</v>
          </cell>
        </row>
        <row r="1621">
          <cell r="C1621" t="str">
            <v>71106755S</v>
          </cell>
          <cell r="D1621" t="str">
            <v>6.5MMX55MM CAN SCR 46MM PT SS</v>
          </cell>
          <cell r="E1621">
            <v>2999</v>
          </cell>
          <cell r="F1621">
            <v>3881</v>
          </cell>
        </row>
        <row r="1622">
          <cell r="C1622" t="str">
            <v>71106760S</v>
          </cell>
          <cell r="D1622" t="str">
            <v>6.5MMX60MM CAN SCR 46M PT SS</v>
          </cell>
          <cell r="E1622">
            <v>2999</v>
          </cell>
          <cell r="F1622">
            <v>3881</v>
          </cell>
        </row>
        <row r="1623">
          <cell r="C1623" t="str">
            <v>71106765S</v>
          </cell>
          <cell r="D1623" t="str">
            <v>6.5MMX65MM CAN SCR 46MM PT SS</v>
          </cell>
          <cell r="E1623">
            <v>2999</v>
          </cell>
          <cell r="F1623">
            <v>3881</v>
          </cell>
        </row>
        <row r="1624">
          <cell r="C1624" t="str">
            <v>71106770S</v>
          </cell>
          <cell r="D1624" t="str">
            <v>6.5MMX70MM CAN SCR 46MM PT SS</v>
          </cell>
          <cell r="E1624">
            <v>2998.7999999999997</v>
          </cell>
          <cell r="F1624">
            <v>3881</v>
          </cell>
        </row>
        <row r="1625">
          <cell r="C1625" t="str">
            <v>71106775S</v>
          </cell>
          <cell r="D1625" t="str">
            <v>6.5MMX75MM CAN SCR 46MM PT SS</v>
          </cell>
          <cell r="E1625">
            <v>2998.7999999999997</v>
          </cell>
          <cell r="F1625">
            <v>3881</v>
          </cell>
        </row>
        <row r="1626">
          <cell r="C1626" t="str">
            <v>71106780S</v>
          </cell>
          <cell r="D1626" t="str">
            <v>6.5MMX80MM CAN SCR 46MM PT SS</v>
          </cell>
          <cell r="E1626">
            <v>2998.7999999999997</v>
          </cell>
          <cell r="F1626">
            <v>3881</v>
          </cell>
        </row>
        <row r="1627">
          <cell r="C1627" t="str">
            <v>71106785S</v>
          </cell>
          <cell r="D1627" t="str">
            <v>6.5MMX85MM CAN SCR 46MM PT SS</v>
          </cell>
          <cell r="E1627">
            <v>3185.7999999999997</v>
          </cell>
          <cell r="F1627">
            <v>4123</v>
          </cell>
        </row>
        <row r="1628">
          <cell r="C1628" t="str">
            <v>71106790S</v>
          </cell>
          <cell r="D1628" t="str">
            <v>6.5MMX90MM CAN SCR 46MM PT SS</v>
          </cell>
          <cell r="E1628">
            <v>3186</v>
          </cell>
          <cell r="F1628">
            <v>4123</v>
          </cell>
        </row>
        <row r="1629">
          <cell r="C1629" t="str">
            <v>71106795S</v>
          </cell>
          <cell r="D1629" t="str">
            <v>6.5MMX95MM CAN SCR 46MM PT SS</v>
          </cell>
          <cell r="E1629">
            <v>3186</v>
          </cell>
          <cell r="F1629">
            <v>4123</v>
          </cell>
        </row>
        <row r="1630">
          <cell r="C1630" t="str">
            <v>71106800S</v>
          </cell>
          <cell r="D1630" t="str">
            <v>6.5MMX100MM CAN SCR 46MM PT SS</v>
          </cell>
          <cell r="E1630">
            <v>3186</v>
          </cell>
          <cell r="F1630">
            <v>4123</v>
          </cell>
        </row>
        <row r="1631">
          <cell r="C1631" t="str">
            <v>71106805S</v>
          </cell>
          <cell r="D1631" t="str">
            <v>6.5MMX105MM CAN SCR 46MM PT SS</v>
          </cell>
          <cell r="E1631">
            <v>3185.7999999999997</v>
          </cell>
          <cell r="F1631">
            <v>4123</v>
          </cell>
        </row>
        <row r="1632">
          <cell r="C1632" t="str">
            <v>71106810S</v>
          </cell>
          <cell r="D1632" t="str">
            <v>6.5MMX110MM CAN SCR 46MM PT SS</v>
          </cell>
          <cell r="E1632">
            <v>3186</v>
          </cell>
          <cell r="F1632">
            <v>4123</v>
          </cell>
        </row>
        <row r="1633">
          <cell r="C1633" t="str">
            <v>71106815S</v>
          </cell>
          <cell r="D1633" t="str">
            <v>6.5MMX115MM CAN SCR 46MM PT SS</v>
          </cell>
          <cell r="E1633">
            <v>3374</v>
          </cell>
          <cell r="F1633">
            <v>4366</v>
          </cell>
        </row>
        <row r="1634">
          <cell r="C1634" t="str">
            <v>71106820S</v>
          </cell>
          <cell r="D1634" t="str">
            <v>6.5MMX120MM CAN SCR 46MM PT SS</v>
          </cell>
          <cell r="E1634">
            <v>3374</v>
          </cell>
          <cell r="F1634">
            <v>4366</v>
          </cell>
        </row>
        <row r="1635">
          <cell r="C1635" t="str">
            <v>71106825S</v>
          </cell>
          <cell r="D1635" t="str">
            <v>6.5MMX125MM CAN SCR 46MM PT SS</v>
          </cell>
          <cell r="E1635">
            <v>3373.65</v>
          </cell>
          <cell r="F1635">
            <v>4366</v>
          </cell>
        </row>
        <row r="1636">
          <cell r="C1636" t="str">
            <v>71701016L</v>
          </cell>
          <cell r="D1636" t="str">
            <v>HFN 10MMX16CM LEFT</v>
          </cell>
          <cell r="E1636">
            <v>24912.649999999998</v>
          </cell>
          <cell r="F1636">
            <v>32240</v>
          </cell>
        </row>
        <row r="1637">
          <cell r="C1637" t="str">
            <v>71701016R</v>
          </cell>
          <cell r="D1637" t="str">
            <v>HFN 10MMX16CM RIGHT</v>
          </cell>
          <cell r="E1637">
            <v>24912.649999999998</v>
          </cell>
          <cell r="F1637">
            <v>32240</v>
          </cell>
        </row>
        <row r="1638">
          <cell r="C1638" t="str">
            <v>71701020L</v>
          </cell>
          <cell r="D1638" t="str">
            <v>HFN 10MMX20CM LEFT</v>
          </cell>
          <cell r="E1638">
            <v>24912.649999999998</v>
          </cell>
          <cell r="F1638">
            <v>32240</v>
          </cell>
        </row>
        <row r="1639">
          <cell r="C1639" t="str">
            <v>71701020R</v>
          </cell>
          <cell r="D1639" t="str">
            <v>HFN 10MMX20CM RIGHT</v>
          </cell>
          <cell r="E1639">
            <v>24912.649999999998</v>
          </cell>
          <cell r="F1639">
            <v>32240</v>
          </cell>
        </row>
        <row r="1640">
          <cell r="C1640" t="str">
            <v>71701025L</v>
          </cell>
          <cell r="D1640" t="str">
            <v>HFN 10MMX25CM LEFT</v>
          </cell>
          <cell r="E1640">
            <v>24912.649999999998</v>
          </cell>
          <cell r="F1640">
            <v>32240</v>
          </cell>
        </row>
        <row r="1641">
          <cell r="C1641" t="str">
            <v>71701025R</v>
          </cell>
          <cell r="D1641" t="str">
            <v>HFN 10MMX25CM RIGHT</v>
          </cell>
          <cell r="E1641">
            <v>24912.649999999998</v>
          </cell>
          <cell r="F1641">
            <v>32240</v>
          </cell>
        </row>
        <row r="1642">
          <cell r="C1642" t="str">
            <v>71701116L</v>
          </cell>
          <cell r="D1642" t="str">
            <v>HFN 11.5MMX16CM LEFT</v>
          </cell>
          <cell r="E1642">
            <v>24912.649999999998</v>
          </cell>
          <cell r="F1642">
            <v>32240</v>
          </cell>
        </row>
        <row r="1643">
          <cell r="C1643" t="str">
            <v>71701116R</v>
          </cell>
          <cell r="D1643" t="str">
            <v>HFN 11.5MMX16CM RIGHT</v>
          </cell>
          <cell r="E1643">
            <v>24912.649999999998</v>
          </cell>
          <cell r="F1643">
            <v>32240</v>
          </cell>
        </row>
        <row r="1644">
          <cell r="C1644" t="str">
            <v>71701120L</v>
          </cell>
          <cell r="D1644" t="str">
            <v>HFN 11.5MMX20CM LEFT</v>
          </cell>
          <cell r="E1644">
            <v>24912.649999999998</v>
          </cell>
          <cell r="F1644">
            <v>32240</v>
          </cell>
        </row>
        <row r="1645">
          <cell r="C1645" t="str">
            <v>71701120R</v>
          </cell>
          <cell r="D1645" t="str">
            <v>HFN 11.5MMX20CM RIGHT</v>
          </cell>
          <cell r="E1645">
            <v>24912.649999999998</v>
          </cell>
          <cell r="F1645">
            <v>32240</v>
          </cell>
        </row>
        <row r="1646">
          <cell r="C1646" t="str">
            <v>71701125L</v>
          </cell>
          <cell r="D1646" t="str">
            <v>HFN 11.5MMX25CM LEFT</v>
          </cell>
          <cell r="E1646">
            <v>24912.649999999998</v>
          </cell>
          <cell r="F1646">
            <v>32240</v>
          </cell>
        </row>
        <row r="1647">
          <cell r="C1647" t="str">
            <v>71701125R</v>
          </cell>
          <cell r="D1647" t="str">
            <v>HFN 11.5MMX25CM RIGHT</v>
          </cell>
          <cell r="E1647">
            <v>24912.649999999998</v>
          </cell>
          <cell r="F1647">
            <v>32240</v>
          </cell>
        </row>
        <row r="1648">
          <cell r="C1648" t="str">
            <v>71823116</v>
          </cell>
          <cell r="D1648" t="str">
            <v>V-D-R LK PL STD HD 5H R 86MM</v>
          </cell>
          <cell r="E1648">
            <v>10719</v>
          </cell>
          <cell r="F1648">
            <v>13871</v>
          </cell>
        </row>
        <row r="1649">
          <cell r="C1649" t="str">
            <v>72403510N</v>
          </cell>
          <cell r="D1649" t="str">
            <v>EVOS 3.5MM X 10MM CORTEX SCREW SELF-TAPPING</v>
          </cell>
          <cell r="E1649">
            <v>793.9</v>
          </cell>
          <cell r="F1649">
            <v>1027</v>
          </cell>
        </row>
        <row r="1650">
          <cell r="C1650" t="str">
            <v>72403511N</v>
          </cell>
          <cell r="D1650" t="str">
            <v>EVOS 3.5MM X 11MM CORTEX SCREW SELF-TAPPING</v>
          </cell>
          <cell r="E1650">
            <v>793.9</v>
          </cell>
          <cell r="F1650">
            <v>1027</v>
          </cell>
        </row>
        <row r="1651">
          <cell r="C1651" t="str">
            <v>72403512N</v>
          </cell>
          <cell r="D1651" t="str">
            <v>EVOS 3.5MM X 12MM CORTEX SCREW SELF-TAPPING</v>
          </cell>
          <cell r="E1651">
            <v>793.9</v>
          </cell>
          <cell r="F1651">
            <v>1027</v>
          </cell>
        </row>
        <row r="1652">
          <cell r="C1652" t="str">
            <v>72403513N</v>
          </cell>
          <cell r="D1652" t="str">
            <v>EVOS 3.5MM X 13MM CORTEX SCREW SELF-TAPPING</v>
          </cell>
          <cell r="E1652">
            <v>793.9</v>
          </cell>
          <cell r="F1652">
            <v>1027</v>
          </cell>
        </row>
        <row r="1653">
          <cell r="C1653" t="str">
            <v>72403514N</v>
          </cell>
          <cell r="D1653" t="str">
            <v>EVOS 3.5MM X 14MM CORTEX SCREW SELF-TAPPING</v>
          </cell>
          <cell r="E1653">
            <v>793.9</v>
          </cell>
          <cell r="F1653">
            <v>1027</v>
          </cell>
        </row>
        <row r="1654">
          <cell r="C1654" t="str">
            <v>72403515N</v>
          </cell>
          <cell r="D1654" t="str">
            <v>EVOS 3.5MM X 15MM CORTEX SCREW SELF-TAPPING</v>
          </cell>
          <cell r="E1654">
            <v>793.9</v>
          </cell>
          <cell r="F1654">
            <v>1027</v>
          </cell>
        </row>
        <row r="1655">
          <cell r="C1655" t="str">
            <v>72403516N</v>
          </cell>
          <cell r="D1655" t="str">
            <v>EVOS 3.5MM X 16MM CORTEX SCREW SELF-TAPPING</v>
          </cell>
          <cell r="E1655">
            <v>793.9</v>
          </cell>
          <cell r="F1655">
            <v>1027</v>
          </cell>
        </row>
        <row r="1656">
          <cell r="C1656" t="str">
            <v>72403517N</v>
          </cell>
          <cell r="D1656" t="str">
            <v>EVOS 3.5MM X 17MM CORTEX SCREW SELF-TAPPING</v>
          </cell>
          <cell r="E1656">
            <v>793.9</v>
          </cell>
          <cell r="F1656">
            <v>1027</v>
          </cell>
        </row>
        <row r="1657">
          <cell r="C1657" t="str">
            <v>72403518N</v>
          </cell>
          <cell r="D1657" t="str">
            <v>EVOS 3.5MM X 18MM CORTEX SCREW SELF-TAPPING</v>
          </cell>
          <cell r="E1657">
            <v>793.9</v>
          </cell>
          <cell r="F1657">
            <v>1027</v>
          </cell>
        </row>
        <row r="1658">
          <cell r="C1658" t="str">
            <v>72403519N</v>
          </cell>
          <cell r="D1658" t="str">
            <v>EVOS 3.5MM X 19MM CORTEX SCREW SELF-TAPPING</v>
          </cell>
          <cell r="E1658">
            <v>793.9</v>
          </cell>
          <cell r="F1658">
            <v>1027</v>
          </cell>
        </row>
        <row r="1659">
          <cell r="C1659" t="str">
            <v>72403520N</v>
          </cell>
          <cell r="D1659" t="str">
            <v>EVOS 3.5MM X 20MM CORTEX SCREW SELF-TAPPING</v>
          </cell>
          <cell r="E1659">
            <v>793.9</v>
          </cell>
          <cell r="F1659">
            <v>1027</v>
          </cell>
        </row>
        <row r="1660">
          <cell r="C1660" t="str">
            <v>72403522N</v>
          </cell>
          <cell r="D1660" t="str">
            <v>EVOS 3.5MM X 22MM CORTEX SCREW SELF-TAPPING</v>
          </cell>
          <cell r="E1660">
            <v>793.9</v>
          </cell>
          <cell r="F1660">
            <v>1027</v>
          </cell>
        </row>
        <row r="1661">
          <cell r="C1661" t="str">
            <v>72403524N</v>
          </cell>
          <cell r="D1661" t="str">
            <v>EVOS 3.5MM X 24MM CORTEX SCREW SELF-TAPPING</v>
          </cell>
          <cell r="E1661">
            <v>793.9</v>
          </cell>
          <cell r="F1661">
            <v>1027</v>
          </cell>
        </row>
        <row r="1662">
          <cell r="C1662" t="str">
            <v>72403526N</v>
          </cell>
          <cell r="D1662" t="str">
            <v>EVOS 3.5MM X 26MM CORTEX SCREW SELF-TAPPING</v>
          </cell>
          <cell r="E1662">
            <v>793.9</v>
          </cell>
          <cell r="F1662">
            <v>1027</v>
          </cell>
        </row>
        <row r="1663">
          <cell r="C1663" t="str">
            <v>72403528N</v>
          </cell>
          <cell r="D1663" t="str">
            <v>EVOS 3.5MM X 28MM CORTEX SCREW SELF-TAPPING</v>
          </cell>
          <cell r="E1663">
            <v>793.9</v>
          </cell>
          <cell r="F1663">
            <v>1027</v>
          </cell>
        </row>
        <row r="1664">
          <cell r="C1664" t="str">
            <v>72403530N</v>
          </cell>
          <cell r="D1664" t="str">
            <v>EVOS 3.5MM X 30MM CORTEX SCREW SELF-TAPPING</v>
          </cell>
          <cell r="E1664">
            <v>793.9</v>
          </cell>
          <cell r="F1664">
            <v>1027</v>
          </cell>
        </row>
        <row r="1665">
          <cell r="C1665" t="str">
            <v>72403532N</v>
          </cell>
          <cell r="D1665" t="str">
            <v>EVOS 3.5MM X 32MM CORTEX SCREW SELF-TAPPING</v>
          </cell>
          <cell r="E1665">
            <v>793.9</v>
          </cell>
          <cell r="F1665">
            <v>1027</v>
          </cell>
        </row>
        <row r="1666">
          <cell r="C1666" t="str">
            <v>72403534N</v>
          </cell>
          <cell r="D1666" t="str">
            <v>EVOS 3.5MM X 34MM CORTEX SCREW SELF-TAPPING</v>
          </cell>
          <cell r="E1666">
            <v>793.9</v>
          </cell>
          <cell r="F1666">
            <v>1027</v>
          </cell>
        </row>
        <row r="1667">
          <cell r="C1667" t="str">
            <v>72403536N</v>
          </cell>
          <cell r="D1667" t="str">
            <v>EVOS 3.5MM X 36MM CORTEX SCREW SELF-TAPPING</v>
          </cell>
          <cell r="E1667">
            <v>793.9</v>
          </cell>
          <cell r="F1667">
            <v>1027</v>
          </cell>
        </row>
        <row r="1668">
          <cell r="C1668" t="str">
            <v>72403538N</v>
          </cell>
          <cell r="D1668" t="str">
            <v>EVOS 3.5MM X 38MM CORTEX SCREW SELF-TAPPING</v>
          </cell>
          <cell r="E1668">
            <v>793.9</v>
          </cell>
          <cell r="F1668">
            <v>1027</v>
          </cell>
        </row>
        <row r="1669">
          <cell r="C1669" t="str">
            <v>72403540N</v>
          </cell>
          <cell r="D1669" t="str">
            <v>EVOS 3.5MM X 40MM CORTEX SCREW SELF-TAPPING</v>
          </cell>
          <cell r="E1669">
            <v>793.9</v>
          </cell>
          <cell r="F1669">
            <v>1027</v>
          </cell>
        </row>
        <row r="1670">
          <cell r="C1670" t="str">
            <v>72403542N</v>
          </cell>
          <cell r="D1670" t="str">
            <v>EVOS 3.5MM X 42MM CORTEX SCREW SELF-TAPPING</v>
          </cell>
          <cell r="E1670">
            <v>793.9</v>
          </cell>
          <cell r="F1670">
            <v>1027</v>
          </cell>
        </row>
        <row r="1671">
          <cell r="C1671" t="str">
            <v>72403544N</v>
          </cell>
          <cell r="D1671" t="str">
            <v>EVOS 3.5MM X 44MM CORTEX SCREW SELF-TAPPING</v>
          </cell>
          <cell r="E1671">
            <v>793.9</v>
          </cell>
          <cell r="F1671">
            <v>1027</v>
          </cell>
        </row>
        <row r="1672">
          <cell r="C1672" t="str">
            <v>72403546N</v>
          </cell>
          <cell r="D1672" t="str">
            <v>EVOS 3.5MM X 46MM CORTEX SCREW SELF-TAPPING</v>
          </cell>
          <cell r="E1672">
            <v>793.9</v>
          </cell>
          <cell r="F1672">
            <v>1027</v>
          </cell>
        </row>
        <row r="1673">
          <cell r="C1673" t="str">
            <v>72403548N</v>
          </cell>
          <cell r="D1673" t="str">
            <v>EVOS 3.5MM X 48MM CORTEX SCREW SELF-TAPPING</v>
          </cell>
          <cell r="E1673">
            <v>794</v>
          </cell>
          <cell r="F1673">
            <v>1027</v>
          </cell>
        </row>
        <row r="1674">
          <cell r="C1674" t="str">
            <v>72403550N</v>
          </cell>
          <cell r="D1674" t="str">
            <v>EVOS 3.5MM X 50MM CORTEX SCREW SELF-TAPPING</v>
          </cell>
          <cell r="E1674">
            <v>793.9</v>
          </cell>
          <cell r="F1674">
            <v>1027</v>
          </cell>
        </row>
        <row r="1675">
          <cell r="C1675" t="str">
            <v>72403555N</v>
          </cell>
          <cell r="D1675" t="str">
            <v>EVOS 3.5MM X 55MM CORTEX SCREW SELF-TAPPING</v>
          </cell>
          <cell r="E1675">
            <v>793.9</v>
          </cell>
          <cell r="F1675">
            <v>1027</v>
          </cell>
        </row>
        <row r="1676">
          <cell r="C1676" t="str">
            <v>72403560N</v>
          </cell>
          <cell r="D1676" t="str">
            <v>EVOS 3.5MM X 60MM CORTEX SCREW SELF-TAPPING</v>
          </cell>
          <cell r="E1676">
            <v>793.9</v>
          </cell>
          <cell r="F1676">
            <v>1027</v>
          </cell>
        </row>
        <row r="1677">
          <cell r="C1677" t="str">
            <v>72403565N</v>
          </cell>
          <cell r="D1677" t="str">
            <v>EVOS 3.5MM X 65MM CORTEX SCREW SELF-TAPPING</v>
          </cell>
          <cell r="E1677">
            <v>794</v>
          </cell>
          <cell r="F1677">
            <v>1027</v>
          </cell>
        </row>
        <row r="1678">
          <cell r="C1678" t="str">
            <v>72403570N</v>
          </cell>
          <cell r="D1678" t="str">
            <v>EVOS 3.5MM X 70MM CORTEX SCREW SELF-TAPPING</v>
          </cell>
          <cell r="E1678">
            <v>793.9</v>
          </cell>
          <cell r="F1678">
            <v>1027</v>
          </cell>
        </row>
        <row r="1679">
          <cell r="C1679" t="str">
            <v>72403575N</v>
          </cell>
          <cell r="D1679" t="str">
            <v>EVOS 3.5MM X 75MM CORTEX SCREW SELF-TAPPING</v>
          </cell>
          <cell r="E1679">
            <v>794</v>
          </cell>
          <cell r="F1679">
            <v>1027</v>
          </cell>
        </row>
        <row r="1680">
          <cell r="C1680" t="str">
            <v>72403580N</v>
          </cell>
          <cell r="D1680" t="str">
            <v>EVOS 3.5MM X 80MM CORTEX SCREW SELF-TAPPING</v>
          </cell>
          <cell r="E1680">
            <v>794</v>
          </cell>
          <cell r="F1680">
            <v>1027</v>
          </cell>
        </row>
        <row r="1681">
          <cell r="C1681" t="str">
            <v>72403585N</v>
          </cell>
          <cell r="D1681" t="str">
            <v>EVOS 3.5MM X 85MM CORTEX SCREW SELF-TAPPING</v>
          </cell>
          <cell r="E1681">
            <v>794</v>
          </cell>
          <cell r="F1681">
            <v>1027</v>
          </cell>
        </row>
        <row r="1682">
          <cell r="C1682" t="str">
            <v>72403590N</v>
          </cell>
          <cell r="D1682" t="str">
            <v>EVOS 3.5MM X 90MM CORTEX SCREW SELF-TAPPING</v>
          </cell>
          <cell r="E1682">
            <v>794</v>
          </cell>
          <cell r="F1682">
            <v>1027</v>
          </cell>
        </row>
        <row r="1683">
          <cell r="C1683" t="str">
            <v>72412710N</v>
          </cell>
          <cell r="D1683" t="str">
            <v>EVOS  2.7MM X 10MM LCK SCR T8 S-T</v>
          </cell>
          <cell r="E1683">
            <v>1160.25</v>
          </cell>
          <cell r="F1683">
            <v>1502</v>
          </cell>
        </row>
        <row r="1684">
          <cell r="C1684" t="str">
            <v>72412711N</v>
          </cell>
          <cell r="D1684" t="str">
            <v>EVOS  2.7MM X 11MM LCK SCR T8 S-T</v>
          </cell>
          <cell r="E1684">
            <v>1160</v>
          </cell>
          <cell r="F1684">
            <v>1502</v>
          </cell>
        </row>
        <row r="1685">
          <cell r="C1685" t="str">
            <v>72412712N</v>
          </cell>
          <cell r="D1685" t="str">
            <v>EVOS  2.7MM X 12MM LCK SCR T8 S-T</v>
          </cell>
          <cell r="E1685">
            <v>1160.25</v>
          </cell>
          <cell r="F1685">
            <v>1502</v>
          </cell>
        </row>
        <row r="1686">
          <cell r="C1686" t="str">
            <v>72412713N</v>
          </cell>
          <cell r="D1686" t="str">
            <v>EVOS  2.7MM X 13MM LCK SCR T8 S-T</v>
          </cell>
          <cell r="E1686">
            <v>1160</v>
          </cell>
          <cell r="F1686">
            <v>1502</v>
          </cell>
        </row>
        <row r="1687">
          <cell r="C1687" t="str">
            <v>72412714N</v>
          </cell>
          <cell r="D1687" t="str">
            <v>EVOS  2.7MM X 14MM LCK SCR T8 S-T</v>
          </cell>
          <cell r="E1687">
            <v>1160.25</v>
          </cell>
          <cell r="F1687">
            <v>1502</v>
          </cell>
        </row>
        <row r="1688">
          <cell r="C1688" t="str">
            <v>72412715N</v>
          </cell>
          <cell r="D1688" t="str">
            <v>EVOS  2.7MM X 15MM LCK SCR T8 S-T</v>
          </cell>
          <cell r="E1688">
            <v>1160</v>
          </cell>
          <cell r="F1688">
            <v>1502</v>
          </cell>
        </row>
        <row r="1689">
          <cell r="C1689" t="str">
            <v>72412716N</v>
          </cell>
          <cell r="D1689" t="str">
            <v>EVOS  2.7MM X 16MM LCK SCR T8 S-T</v>
          </cell>
          <cell r="E1689">
            <v>1160.25</v>
          </cell>
          <cell r="F1689">
            <v>1502</v>
          </cell>
        </row>
        <row r="1690">
          <cell r="C1690" t="str">
            <v>72412717N</v>
          </cell>
          <cell r="D1690" t="str">
            <v>EVOS  2.7MM X 17MM LCK SCR T8 S-T</v>
          </cell>
          <cell r="E1690">
            <v>1160.25</v>
          </cell>
          <cell r="F1690">
            <v>1502</v>
          </cell>
        </row>
        <row r="1691">
          <cell r="C1691" t="str">
            <v>72412718N</v>
          </cell>
          <cell r="D1691" t="str">
            <v>EVOS  2.7MM X 18MM LCK SCR T8 S-T</v>
          </cell>
          <cell r="E1691">
            <v>1160.25</v>
          </cell>
          <cell r="F1691">
            <v>1502</v>
          </cell>
        </row>
        <row r="1692">
          <cell r="C1692" t="str">
            <v>72412719N</v>
          </cell>
          <cell r="D1692" t="str">
            <v>EVOS  2.7MM X 19MM LCK SCR T8 S-T</v>
          </cell>
          <cell r="E1692">
            <v>1160.25</v>
          </cell>
          <cell r="F1692">
            <v>1502</v>
          </cell>
        </row>
        <row r="1693">
          <cell r="C1693" t="str">
            <v>72412720N</v>
          </cell>
          <cell r="D1693" t="str">
            <v>EVOS  2.7MM X 20MM LCK SCR T8 S-T</v>
          </cell>
          <cell r="E1693">
            <v>1160.25</v>
          </cell>
          <cell r="F1693">
            <v>1502</v>
          </cell>
        </row>
        <row r="1694">
          <cell r="C1694" t="str">
            <v>72412722N</v>
          </cell>
          <cell r="D1694" t="str">
            <v>EVOS  2.7MM X 22MM LCK SCR T8 S-T</v>
          </cell>
          <cell r="E1694">
            <v>1160.25</v>
          </cell>
          <cell r="F1694">
            <v>1502</v>
          </cell>
        </row>
        <row r="1695">
          <cell r="C1695" t="str">
            <v>72412724N</v>
          </cell>
          <cell r="D1695" t="str">
            <v>EVOS  2.7MM X 24MM LCK SCR T8 S-T</v>
          </cell>
          <cell r="E1695">
            <v>1160.25</v>
          </cell>
          <cell r="F1695">
            <v>1502</v>
          </cell>
        </row>
        <row r="1696">
          <cell r="C1696" t="str">
            <v>72412726N</v>
          </cell>
          <cell r="D1696" t="str">
            <v>EVOS  2.7MM X 26MM LCK SCR T8 S-T</v>
          </cell>
          <cell r="E1696">
            <v>1160.25</v>
          </cell>
          <cell r="F1696">
            <v>1502</v>
          </cell>
        </row>
        <row r="1697">
          <cell r="C1697" t="str">
            <v>72412728N</v>
          </cell>
          <cell r="D1697" t="str">
            <v>EVOS  2.7MM X 28MM LCK SCR T8 S-T</v>
          </cell>
          <cell r="E1697">
            <v>1160.25</v>
          </cell>
          <cell r="F1697">
            <v>1502</v>
          </cell>
        </row>
        <row r="1698">
          <cell r="C1698" t="str">
            <v>72412730N</v>
          </cell>
          <cell r="D1698" t="str">
            <v>EVOS  2.7MM X 30MM LCK SCR T8 S-T</v>
          </cell>
          <cell r="E1698">
            <v>1160.25</v>
          </cell>
          <cell r="F1698">
            <v>1502</v>
          </cell>
        </row>
        <row r="1699">
          <cell r="C1699" t="str">
            <v>72412732N</v>
          </cell>
          <cell r="D1699" t="str">
            <v>EVOS  2.7MM X 32MM LCK SCR T8 S-T</v>
          </cell>
          <cell r="E1699">
            <v>1160.25</v>
          </cell>
          <cell r="F1699">
            <v>1502</v>
          </cell>
        </row>
        <row r="1700">
          <cell r="C1700" t="str">
            <v>72412734N</v>
          </cell>
          <cell r="D1700" t="str">
            <v>EVOS  2.7MM X 34MM LCK SCR T8 S-T</v>
          </cell>
          <cell r="E1700">
            <v>1160.25</v>
          </cell>
          <cell r="F1700">
            <v>1502</v>
          </cell>
        </row>
        <row r="1701">
          <cell r="C1701" t="str">
            <v>72412736N</v>
          </cell>
          <cell r="D1701" t="str">
            <v>EVOS  2.7MM X 36MM LCK SCR T8 S-T</v>
          </cell>
          <cell r="E1701">
            <v>1160.25</v>
          </cell>
          <cell r="F1701">
            <v>1502</v>
          </cell>
        </row>
        <row r="1702">
          <cell r="C1702" t="str">
            <v>72412738N</v>
          </cell>
          <cell r="D1702" t="str">
            <v>EVOS  2.7MM X 38MM LCK SCR T8 S-T</v>
          </cell>
          <cell r="E1702">
            <v>1160.25</v>
          </cell>
          <cell r="F1702">
            <v>1502</v>
          </cell>
        </row>
        <row r="1703">
          <cell r="C1703" t="str">
            <v>72412740N</v>
          </cell>
          <cell r="D1703" t="str">
            <v>EVOS  2.7MM X 40MM LCK SCR T8 S-T</v>
          </cell>
          <cell r="E1703">
            <v>1160.25</v>
          </cell>
          <cell r="F1703">
            <v>1502</v>
          </cell>
        </row>
        <row r="1704">
          <cell r="C1704" t="str">
            <v>72412742N</v>
          </cell>
          <cell r="D1704" t="str">
            <v>EVOS  2.7MM X 42MM LCK SCR T8 S-T</v>
          </cell>
          <cell r="E1704">
            <v>1160.25</v>
          </cell>
          <cell r="F1704">
            <v>1502</v>
          </cell>
        </row>
        <row r="1705">
          <cell r="C1705" t="str">
            <v>72412744N</v>
          </cell>
          <cell r="D1705" t="str">
            <v>EVOS  2.7MM X 44MM LCK SCR T8 S-T</v>
          </cell>
          <cell r="E1705">
            <v>1160.25</v>
          </cell>
          <cell r="F1705">
            <v>1502</v>
          </cell>
        </row>
        <row r="1706">
          <cell r="C1706" t="str">
            <v>72412746N</v>
          </cell>
          <cell r="D1706" t="str">
            <v>EVOS  2.7MM X 46MM LCK SCR T8 S-T</v>
          </cell>
          <cell r="E1706">
            <v>1160.25</v>
          </cell>
          <cell r="F1706">
            <v>1502</v>
          </cell>
        </row>
        <row r="1707">
          <cell r="C1707" t="str">
            <v>72412748N</v>
          </cell>
          <cell r="D1707" t="str">
            <v>EVOS  2.7MM X 48MM LCK SCR T8 S-T</v>
          </cell>
          <cell r="E1707">
            <v>1160.25</v>
          </cell>
          <cell r="F1707">
            <v>1502</v>
          </cell>
        </row>
        <row r="1708">
          <cell r="C1708" t="str">
            <v>72412750N</v>
          </cell>
          <cell r="D1708" t="str">
            <v>EVOS  2.7MM X 50MM LCK SCR T8 S-T</v>
          </cell>
          <cell r="E1708">
            <v>1160.25</v>
          </cell>
          <cell r="F1708">
            <v>1502</v>
          </cell>
        </row>
        <row r="1709">
          <cell r="C1709" t="str">
            <v>72412755N</v>
          </cell>
          <cell r="D1709" t="str">
            <v>EVOS  2.7MM X 55MM LCK SCR T8 S-T</v>
          </cell>
          <cell r="E1709">
            <v>1160.25</v>
          </cell>
          <cell r="F1709">
            <v>1502</v>
          </cell>
        </row>
        <row r="1710">
          <cell r="C1710" t="str">
            <v>72412760N</v>
          </cell>
          <cell r="D1710" t="str">
            <v>EVOS  2.7MM X 60MM LCK SCR T8 S-T</v>
          </cell>
          <cell r="E1710">
            <v>1160.25</v>
          </cell>
          <cell r="F1710">
            <v>1502</v>
          </cell>
        </row>
        <row r="1711">
          <cell r="C1711" t="str">
            <v>72412765N</v>
          </cell>
          <cell r="D1711" t="str">
            <v>EVOS  2.7MM X 65MM LCK SCR T8 S-T</v>
          </cell>
          <cell r="E1711">
            <v>1160.25</v>
          </cell>
          <cell r="F1711">
            <v>1502</v>
          </cell>
        </row>
        <row r="1712">
          <cell r="C1712" t="str">
            <v>72412770N</v>
          </cell>
          <cell r="D1712" t="str">
            <v>EVOS  2.7MM X 70MM LCK SCR T8 S-T</v>
          </cell>
          <cell r="E1712">
            <v>1160.25</v>
          </cell>
          <cell r="F1712">
            <v>1502</v>
          </cell>
        </row>
        <row r="1713">
          <cell r="C1713" t="str">
            <v>72412775N</v>
          </cell>
          <cell r="D1713" t="str">
            <v>EVOS  2.7MM X 75MM LCK SCR T8 S-T</v>
          </cell>
          <cell r="E1713">
            <v>1160.25</v>
          </cell>
          <cell r="F1713">
            <v>1502</v>
          </cell>
        </row>
        <row r="1714">
          <cell r="C1714" t="str">
            <v>72412780N</v>
          </cell>
          <cell r="D1714" t="str">
            <v>EVOS  2.7MM X 80MM LCK SCR T8 S-T</v>
          </cell>
          <cell r="E1714">
            <v>1160</v>
          </cell>
          <cell r="F1714">
            <v>1502</v>
          </cell>
        </row>
        <row r="1715">
          <cell r="C1715" t="str">
            <v>72413510N</v>
          </cell>
          <cell r="D1715" t="str">
            <v>EVOS 3.5MM X 10MM LOCKING SCREW SELF-TAPPING</v>
          </cell>
          <cell r="E1715">
            <v>1517.25</v>
          </cell>
          <cell r="F1715">
            <v>1964</v>
          </cell>
        </row>
        <row r="1716">
          <cell r="C1716" t="str">
            <v>72413511N</v>
          </cell>
          <cell r="D1716" t="str">
            <v>EVOS 3.5MM X 11MM LOCKING SCREW SELF-TAPPING</v>
          </cell>
          <cell r="E1716">
            <v>1517.25</v>
          </cell>
          <cell r="F1716">
            <v>1964</v>
          </cell>
        </row>
        <row r="1717">
          <cell r="C1717" t="str">
            <v>72413512N</v>
          </cell>
          <cell r="D1717" t="str">
            <v>EVOS 3.5MM X 12MM LOCKING SCREW SELF-TAPPING</v>
          </cell>
          <cell r="E1717">
            <v>1517.25</v>
          </cell>
          <cell r="F1717">
            <v>1964</v>
          </cell>
        </row>
        <row r="1718">
          <cell r="C1718" t="str">
            <v>72413513N</v>
          </cell>
          <cell r="D1718" t="str">
            <v>EVOS 3.5MM X 13MM LOCKING SCREW SELF-TAPPING</v>
          </cell>
          <cell r="E1718">
            <v>1517.25</v>
          </cell>
          <cell r="F1718">
            <v>1964</v>
          </cell>
        </row>
        <row r="1719">
          <cell r="C1719" t="str">
            <v>72413514N</v>
          </cell>
          <cell r="D1719" t="str">
            <v>EVOS 3.5MM X 14MM LOCKING SCREW SELF-TAPPING</v>
          </cell>
          <cell r="E1719">
            <v>1517.25</v>
          </cell>
          <cell r="F1719">
            <v>1964</v>
          </cell>
        </row>
        <row r="1720">
          <cell r="C1720" t="str">
            <v>72413515N</v>
          </cell>
          <cell r="D1720" t="str">
            <v>EVOS 3.5MM X 15MM LOCKING SCREW SELF-TAPPING</v>
          </cell>
          <cell r="E1720">
            <v>1517.25</v>
          </cell>
          <cell r="F1720">
            <v>1964</v>
          </cell>
        </row>
        <row r="1721">
          <cell r="C1721" t="str">
            <v>72413516N</v>
          </cell>
          <cell r="D1721" t="str">
            <v>EVOS 3.5MM X 16MM LOCKING SCREW SELF-TAPPING</v>
          </cell>
          <cell r="E1721">
            <v>1517.25</v>
          </cell>
          <cell r="F1721">
            <v>1964</v>
          </cell>
        </row>
        <row r="1722">
          <cell r="C1722" t="str">
            <v>72413517N</v>
          </cell>
          <cell r="D1722" t="str">
            <v>EVOS 3.5MM X 17MM LOCKING SCREW SELF-TAPPING</v>
          </cell>
          <cell r="E1722">
            <v>1517.25</v>
          </cell>
          <cell r="F1722">
            <v>1964</v>
          </cell>
        </row>
        <row r="1723">
          <cell r="C1723" t="str">
            <v>72413518N</v>
          </cell>
          <cell r="D1723" t="str">
            <v>EVOS 3.5MM X 18MM LOCKING SCREW SELF-TAPPING</v>
          </cell>
          <cell r="E1723">
            <v>1517.25</v>
          </cell>
          <cell r="F1723">
            <v>1964</v>
          </cell>
        </row>
        <row r="1724">
          <cell r="C1724" t="str">
            <v>72413519N</v>
          </cell>
          <cell r="D1724" t="str">
            <v>EVOS 3.5MM X 19MM LOCKING SCREW SELF-TAPPING</v>
          </cell>
          <cell r="E1724">
            <v>1517.25</v>
          </cell>
          <cell r="F1724">
            <v>1964</v>
          </cell>
        </row>
        <row r="1725">
          <cell r="C1725" t="str">
            <v>72413520N</v>
          </cell>
          <cell r="D1725" t="str">
            <v>EVOS 3.5MM X 20MM LOCKING SCREW SELF-TAPPING</v>
          </cell>
          <cell r="E1725">
            <v>1517.25</v>
          </cell>
          <cell r="F1725">
            <v>1964</v>
          </cell>
        </row>
        <row r="1726">
          <cell r="C1726" t="str">
            <v>72413522N</v>
          </cell>
          <cell r="D1726" t="str">
            <v>EVOS 3.5MM X 22MM LOCKING SCREW SELF-TAPPING</v>
          </cell>
          <cell r="E1726">
            <v>1517.25</v>
          </cell>
          <cell r="F1726">
            <v>1964</v>
          </cell>
        </row>
        <row r="1727">
          <cell r="C1727" t="str">
            <v>72413524N</v>
          </cell>
          <cell r="D1727" t="str">
            <v>EVOS 3.5MM X 24MM LOCKING SCREW SELF-TAPPING</v>
          </cell>
          <cell r="E1727">
            <v>1517.25</v>
          </cell>
          <cell r="F1727">
            <v>1964</v>
          </cell>
        </row>
        <row r="1728">
          <cell r="C1728" t="str">
            <v>72413526N</v>
          </cell>
          <cell r="D1728" t="str">
            <v>EVOS 3.5MM X 26MM LOCKING SCREW SELF-TAPPING</v>
          </cell>
          <cell r="E1728">
            <v>1517.25</v>
          </cell>
          <cell r="F1728">
            <v>1964</v>
          </cell>
        </row>
        <row r="1729">
          <cell r="C1729" t="str">
            <v>72413528N</v>
          </cell>
          <cell r="D1729" t="str">
            <v>EVOS 3.5MM X 28MM LOCKING SCREW SELF-TAPPING</v>
          </cell>
          <cell r="E1729">
            <v>1517.25</v>
          </cell>
          <cell r="F1729">
            <v>1964</v>
          </cell>
        </row>
        <row r="1730">
          <cell r="C1730" t="str">
            <v>72413530N</v>
          </cell>
          <cell r="D1730" t="str">
            <v>EVOS 3.5MM X 30MM LOCKING SCREW SELF-TAPPING</v>
          </cell>
          <cell r="E1730">
            <v>1517.25</v>
          </cell>
          <cell r="F1730">
            <v>1964</v>
          </cell>
        </row>
        <row r="1731">
          <cell r="C1731" t="str">
            <v>72413532N</v>
          </cell>
          <cell r="D1731" t="str">
            <v>EVOS 3.5MM X 32MM LOCKING SCREW SELF-TAPPING</v>
          </cell>
          <cell r="E1731">
            <v>1517.25</v>
          </cell>
          <cell r="F1731">
            <v>1964</v>
          </cell>
        </row>
        <row r="1732">
          <cell r="C1732" t="str">
            <v>72413534N</v>
          </cell>
          <cell r="D1732" t="str">
            <v>EVOS 3.5MM X 34MM LOCKING SCREW SELF-TAPPING</v>
          </cell>
          <cell r="E1732">
            <v>1517.25</v>
          </cell>
          <cell r="F1732">
            <v>1964</v>
          </cell>
        </row>
        <row r="1733">
          <cell r="C1733" t="str">
            <v>72413536N</v>
          </cell>
          <cell r="D1733" t="str">
            <v>EVOS 3.5MM X 36MM LOCKING SCREW SELF-TAPPING</v>
          </cell>
          <cell r="E1733">
            <v>1517.25</v>
          </cell>
          <cell r="F1733">
            <v>1964</v>
          </cell>
        </row>
        <row r="1734">
          <cell r="C1734" t="str">
            <v>72413538N</v>
          </cell>
          <cell r="D1734" t="str">
            <v>EVOS 3.5MM X 38MM LOCKING SCREW SELF-TAPPING</v>
          </cell>
          <cell r="E1734">
            <v>1517.25</v>
          </cell>
          <cell r="F1734">
            <v>1964</v>
          </cell>
        </row>
        <row r="1735">
          <cell r="C1735" t="str">
            <v>72413540N</v>
          </cell>
          <cell r="D1735" t="str">
            <v>EVOS 3.5MM X 40MM LOCKING SCREW SELF-TAPPING</v>
          </cell>
          <cell r="E1735">
            <v>1517.25</v>
          </cell>
          <cell r="F1735">
            <v>1964</v>
          </cell>
        </row>
        <row r="1736">
          <cell r="C1736" t="str">
            <v>72413542N</v>
          </cell>
          <cell r="D1736" t="str">
            <v>EVOS 3.5MM X 42MM LOCKING SCREW SELF-TAPPING</v>
          </cell>
          <cell r="E1736">
            <v>1517.25</v>
          </cell>
          <cell r="F1736">
            <v>1964</v>
          </cell>
        </row>
        <row r="1737">
          <cell r="C1737" t="str">
            <v>72413544N</v>
          </cell>
          <cell r="D1737" t="str">
            <v>EVOS 3.5MM X 44MM LOCKING SCREW SELF-TAPPING</v>
          </cell>
          <cell r="E1737">
            <v>1517.25</v>
          </cell>
          <cell r="F1737">
            <v>1964</v>
          </cell>
        </row>
        <row r="1738">
          <cell r="C1738" t="str">
            <v>72413546N</v>
          </cell>
          <cell r="D1738" t="str">
            <v>EVOS 3.5MM X 46MM LOCKING SCREW SELF-TAPPING</v>
          </cell>
          <cell r="E1738">
            <v>1517.25</v>
          </cell>
          <cell r="F1738">
            <v>1964</v>
          </cell>
        </row>
        <row r="1739">
          <cell r="C1739" t="str">
            <v>72413548N</v>
          </cell>
          <cell r="D1739" t="str">
            <v>EVOS 3.5MM X 48MM LOCKING SCREW SELF-TAPPING</v>
          </cell>
          <cell r="E1739">
            <v>1517.25</v>
          </cell>
          <cell r="F1739">
            <v>1964</v>
          </cell>
        </row>
        <row r="1740">
          <cell r="C1740" t="str">
            <v>72413550N</v>
          </cell>
          <cell r="D1740" t="str">
            <v>EVOS 3.5MM X 50MM LOCKING SCREW SELF-TAPPING</v>
          </cell>
          <cell r="E1740">
            <v>1517.25</v>
          </cell>
          <cell r="F1740">
            <v>1964</v>
          </cell>
        </row>
        <row r="1741">
          <cell r="C1741" t="str">
            <v>72413555N</v>
          </cell>
          <cell r="D1741" t="str">
            <v>EVOS 3.5MM X 55MM LOCKING SCREW SELF-TAPPING</v>
          </cell>
          <cell r="E1741">
            <v>1517.25</v>
          </cell>
          <cell r="F1741">
            <v>1964</v>
          </cell>
        </row>
        <row r="1742">
          <cell r="C1742" t="str">
            <v>72413560N</v>
          </cell>
          <cell r="D1742" t="str">
            <v>EVOS 3.5MM X 60MM LOCKING SCREW SELF-TAPPING</v>
          </cell>
          <cell r="E1742">
            <v>1517.25</v>
          </cell>
          <cell r="F1742">
            <v>1964</v>
          </cell>
        </row>
        <row r="1743">
          <cell r="C1743" t="str">
            <v>72413565N</v>
          </cell>
          <cell r="D1743" t="str">
            <v>EVOS 3.5MM X 65MM LOCKING SCREW SELF-TAPPING</v>
          </cell>
          <cell r="E1743">
            <v>1517.25</v>
          </cell>
          <cell r="F1743">
            <v>1964</v>
          </cell>
        </row>
        <row r="1744">
          <cell r="C1744" t="str">
            <v>72413570N</v>
          </cell>
          <cell r="D1744" t="str">
            <v>EVOS 3.5MM X 70MM LOCKING SCREW SELF-TAPPING</v>
          </cell>
          <cell r="E1744">
            <v>1517.25</v>
          </cell>
          <cell r="F1744">
            <v>1964</v>
          </cell>
        </row>
        <row r="1745">
          <cell r="C1745" t="str">
            <v>72413575N</v>
          </cell>
          <cell r="D1745" t="str">
            <v>EVOS 3.5MM X 75MM LOCKING SCREW SELF-TAPPING</v>
          </cell>
          <cell r="E1745">
            <v>1517.25</v>
          </cell>
          <cell r="F1745">
            <v>1964</v>
          </cell>
        </row>
        <row r="1746">
          <cell r="C1746" t="str">
            <v>72413580N</v>
          </cell>
          <cell r="D1746" t="str">
            <v>EVOS 3.5MM X 80MM LOCKING SCREW SELF-TAPPING</v>
          </cell>
          <cell r="E1746">
            <v>1517.25</v>
          </cell>
          <cell r="F1746">
            <v>1964</v>
          </cell>
        </row>
        <row r="1747">
          <cell r="C1747" t="str">
            <v>72413585N</v>
          </cell>
          <cell r="D1747" t="str">
            <v>EVOS 3.5MM X 85MM LOCKING SCREW SELF-TAPPING</v>
          </cell>
          <cell r="E1747">
            <v>1517.25</v>
          </cell>
          <cell r="F1747">
            <v>1964</v>
          </cell>
        </row>
        <row r="1748">
          <cell r="C1748" t="str">
            <v>72413590N</v>
          </cell>
          <cell r="D1748" t="str">
            <v>EVOS 3.5MM X 90MM LOCKING SCREW SELF-TAPPING</v>
          </cell>
          <cell r="E1748">
            <v>1517.25</v>
          </cell>
          <cell r="F1748">
            <v>1964</v>
          </cell>
        </row>
        <row r="1749">
          <cell r="C1749" t="str">
            <v>74402408N</v>
          </cell>
          <cell r="D1749" t="str">
            <v>VLP TI 2.4MM X 8MM CTX SC</v>
          </cell>
          <cell r="E1749">
            <v>892.5</v>
          </cell>
          <cell r="F1749">
            <v>1155</v>
          </cell>
        </row>
        <row r="1750">
          <cell r="C1750" t="str">
            <v>74402409N</v>
          </cell>
          <cell r="D1750" t="str">
            <v>VLP TI 2.4MM X 9MM CTX SC</v>
          </cell>
          <cell r="E1750">
            <v>892.5</v>
          </cell>
          <cell r="F1750">
            <v>1155</v>
          </cell>
        </row>
        <row r="1751">
          <cell r="C1751" t="str">
            <v>74402410N</v>
          </cell>
          <cell r="D1751" t="str">
            <v>VLP TI 2.4MM X 10MM CTX S</v>
          </cell>
          <cell r="E1751">
            <v>892.5</v>
          </cell>
          <cell r="F1751">
            <v>1155</v>
          </cell>
        </row>
        <row r="1752">
          <cell r="C1752" t="str">
            <v>74402411N</v>
          </cell>
          <cell r="D1752" t="str">
            <v>VLP TI 2.4MM X 11MM CTX S</v>
          </cell>
          <cell r="E1752">
            <v>892.5</v>
          </cell>
          <cell r="F1752">
            <v>1155</v>
          </cell>
        </row>
        <row r="1753">
          <cell r="C1753" t="str">
            <v>74402412N</v>
          </cell>
          <cell r="D1753" t="str">
            <v>VLP TI 2.4MM X 12MM CTX S</v>
          </cell>
          <cell r="E1753">
            <v>892.5</v>
          </cell>
          <cell r="F1753">
            <v>1155</v>
          </cell>
        </row>
        <row r="1754">
          <cell r="C1754" t="str">
            <v>74402413N</v>
          </cell>
          <cell r="D1754" t="str">
            <v>VLP TI 2.4MM X 13MM CTX S</v>
          </cell>
          <cell r="E1754">
            <v>892.5</v>
          </cell>
          <cell r="F1754">
            <v>1155</v>
          </cell>
        </row>
        <row r="1755">
          <cell r="C1755" t="str">
            <v>74402414N</v>
          </cell>
          <cell r="D1755" t="str">
            <v>VLP TI 2.4MM X 14MM CTX S</v>
          </cell>
          <cell r="E1755">
            <v>892.5</v>
          </cell>
          <cell r="F1755">
            <v>1155</v>
          </cell>
        </row>
        <row r="1756">
          <cell r="C1756" t="str">
            <v>74402415N</v>
          </cell>
          <cell r="D1756" t="str">
            <v>VLP TI 2.4MM X 15MM CTX S</v>
          </cell>
          <cell r="E1756">
            <v>892.5</v>
          </cell>
          <cell r="F1756">
            <v>1155</v>
          </cell>
        </row>
        <row r="1757">
          <cell r="C1757" t="str">
            <v>74402416N</v>
          </cell>
          <cell r="D1757" t="str">
            <v>VLP TI 2.4MM X 16MM CTX S</v>
          </cell>
          <cell r="E1757">
            <v>892.5</v>
          </cell>
          <cell r="F1757">
            <v>1155</v>
          </cell>
        </row>
        <row r="1758">
          <cell r="C1758" t="str">
            <v>74402417N</v>
          </cell>
          <cell r="D1758" t="str">
            <v>VLP TI 2.4MM X 17MM CTX S</v>
          </cell>
          <cell r="E1758">
            <v>892.5</v>
          </cell>
          <cell r="F1758">
            <v>1155</v>
          </cell>
        </row>
        <row r="1759">
          <cell r="C1759" t="str">
            <v>74402418N</v>
          </cell>
          <cell r="D1759" t="str">
            <v>VLP TI 2.4MM X 18MM CTX S</v>
          </cell>
          <cell r="E1759">
            <v>892.5</v>
          </cell>
          <cell r="F1759">
            <v>1155</v>
          </cell>
        </row>
        <row r="1760">
          <cell r="C1760" t="str">
            <v>74402419N</v>
          </cell>
          <cell r="D1760" t="str">
            <v>VLP TI 2.4MM X 19MM CTX S</v>
          </cell>
          <cell r="E1760">
            <v>892.5</v>
          </cell>
          <cell r="F1760">
            <v>1155</v>
          </cell>
        </row>
        <row r="1761">
          <cell r="C1761" t="str">
            <v>74402420N</v>
          </cell>
          <cell r="D1761" t="str">
            <v>VLP TI 2.4MM X 20MM CTX S</v>
          </cell>
          <cell r="E1761">
            <v>892.5</v>
          </cell>
          <cell r="F1761">
            <v>1155</v>
          </cell>
        </row>
        <row r="1762">
          <cell r="C1762" t="str">
            <v>74402421N</v>
          </cell>
          <cell r="D1762" t="str">
            <v>VLP TI 2.4MM X 21MM CTX S</v>
          </cell>
          <cell r="E1762">
            <v>892.5</v>
          </cell>
          <cell r="F1762">
            <v>1155</v>
          </cell>
        </row>
        <row r="1763">
          <cell r="C1763" t="str">
            <v>74402422N</v>
          </cell>
          <cell r="D1763" t="str">
            <v>VLP TI 2.4MM X 22MM CTX S</v>
          </cell>
          <cell r="E1763">
            <v>892.5</v>
          </cell>
          <cell r="F1763">
            <v>1155</v>
          </cell>
        </row>
        <row r="1764">
          <cell r="C1764" t="str">
            <v>74402423N</v>
          </cell>
          <cell r="D1764" t="str">
            <v>VLP TI 2.4MM X 23MM CTX S</v>
          </cell>
          <cell r="E1764">
            <v>892.5</v>
          </cell>
          <cell r="F1764">
            <v>1155</v>
          </cell>
        </row>
        <row r="1765">
          <cell r="C1765" t="str">
            <v>74402424N</v>
          </cell>
          <cell r="D1765" t="str">
            <v>VLP TI 2.4MM X 24MM CTX S</v>
          </cell>
          <cell r="E1765">
            <v>892.5</v>
          </cell>
          <cell r="F1765">
            <v>1155</v>
          </cell>
        </row>
        <row r="1766">
          <cell r="C1766" t="str">
            <v>74402426N</v>
          </cell>
          <cell r="D1766" t="str">
            <v>VLP TI 2.4MM X 26MM CTX S</v>
          </cell>
          <cell r="E1766">
            <v>892.5</v>
          </cell>
          <cell r="F1766">
            <v>1155</v>
          </cell>
        </row>
        <row r="1767">
          <cell r="C1767" t="str">
            <v>74402428N</v>
          </cell>
          <cell r="D1767" t="str">
            <v>VLP TI 2.4MM X 28MM CTX S</v>
          </cell>
          <cell r="E1767">
            <v>892.5</v>
          </cell>
          <cell r="F1767">
            <v>1155</v>
          </cell>
        </row>
        <row r="1768">
          <cell r="C1768" t="str">
            <v>74402430N</v>
          </cell>
          <cell r="D1768" t="str">
            <v>VLP TI 2.4MM X 30MM CTX S</v>
          </cell>
          <cell r="E1768">
            <v>892.5</v>
          </cell>
          <cell r="F1768">
            <v>1155</v>
          </cell>
        </row>
        <row r="1769">
          <cell r="C1769" t="str">
            <v>74412408N</v>
          </cell>
          <cell r="D1769" t="str">
            <v>VLP TI 2.4MM X 8MM LCK SC</v>
          </cell>
          <cell r="E1769">
            <v>1428</v>
          </cell>
          <cell r="F1769">
            <v>1848</v>
          </cell>
        </row>
        <row r="1770">
          <cell r="C1770" t="str">
            <v>74412409N</v>
          </cell>
          <cell r="D1770" t="str">
            <v>VLP TI 2.4MM X 9MM LCK SC</v>
          </cell>
          <cell r="E1770">
            <v>1428</v>
          </cell>
          <cell r="F1770">
            <v>1848</v>
          </cell>
        </row>
        <row r="1771">
          <cell r="C1771" t="str">
            <v>74412410N</v>
          </cell>
          <cell r="D1771" t="str">
            <v>VLP TI 2.4MM X 10MM LCK S</v>
          </cell>
          <cell r="E1771">
            <v>1428</v>
          </cell>
          <cell r="F1771">
            <v>1848</v>
          </cell>
        </row>
        <row r="1772">
          <cell r="C1772" t="str">
            <v>74412411N</v>
          </cell>
          <cell r="D1772" t="str">
            <v>VLP TI 2.4MM X 11MM LCK S</v>
          </cell>
          <cell r="E1772">
            <v>1428</v>
          </cell>
          <cell r="F1772">
            <v>1848</v>
          </cell>
        </row>
        <row r="1773">
          <cell r="C1773" t="str">
            <v>74412412N</v>
          </cell>
          <cell r="D1773" t="str">
            <v>VLP TI 2.4MM X 12MM LCK S</v>
          </cell>
          <cell r="E1773">
            <v>1428</v>
          </cell>
          <cell r="F1773">
            <v>1848</v>
          </cell>
        </row>
        <row r="1774">
          <cell r="C1774" t="str">
            <v>74412413N</v>
          </cell>
          <cell r="D1774" t="str">
            <v>VLP TI 2.4MM X 13MM LCK S</v>
          </cell>
          <cell r="E1774">
            <v>1428</v>
          </cell>
          <cell r="F1774">
            <v>1848</v>
          </cell>
        </row>
        <row r="1775">
          <cell r="C1775" t="str">
            <v>74412414N</v>
          </cell>
          <cell r="D1775" t="str">
            <v>VLP TI 2.4MM X 14MM LCK S</v>
          </cell>
          <cell r="E1775">
            <v>1428</v>
          </cell>
          <cell r="F1775">
            <v>1848</v>
          </cell>
        </row>
        <row r="1776">
          <cell r="C1776" t="str">
            <v>74412415N</v>
          </cell>
          <cell r="D1776" t="str">
            <v>VLP TI 2.4MM X 15MM LCK S</v>
          </cell>
          <cell r="E1776">
            <v>1428</v>
          </cell>
          <cell r="F1776">
            <v>1848</v>
          </cell>
        </row>
        <row r="1777">
          <cell r="C1777" t="str">
            <v>74412416N</v>
          </cell>
          <cell r="D1777" t="str">
            <v>VLP TI 2.4MM X 16MM LCK S</v>
          </cell>
          <cell r="E1777">
            <v>1428</v>
          </cell>
          <cell r="F1777">
            <v>1848</v>
          </cell>
        </row>
        <row r="1778">
          <cell r="C1778" t="str">
            <v>74412417N</v>
          </cell>
          <cell r="D1778" t="str">
            <v>VLP TI 2.4MM X 17MM LCK S</v>
          </cell>
          <cell r="E1778">
            <v>1428</v>
          </cell>
          <cell r="F1778">
            <v>1848</v>
          </cell>
        </row>
        <row r="1779">
          <cell r="C1779" t="str">
            <v>74412418N</v>
          </cell>
          <cell r="D1779" t="str">
            <v>VLP TI 2.4MM X 18MM LCK S</v>
          </cell>
          <cell r="E1779">
            <v>1428</v>
          </cell>
          <cell r="F1779">
            <v>1848</v>
          </cell>
        </row>
        <row r="1780">
          <cell r="C1780" t="str">
            <v>74412419N</v>
          </cell>
          <cell r="D1780" t="str">
            <v>VLP TI 2.4MM X 19MM LCK S</v>
          </cell>
          <cell r="E1780">
            <v>1428</v>
          </cell>
          <cell r="F1780">
            <v>1848</v>
          </cell>
        </row>
        <row r="1781">
          <cell r="C1781" t="str">
            <v>74412420N</v>
          </cell>
          <cell r="D1781" t="str">
            <v>VLP TI 2.4MM X 20MM LCK S</v>
          </cell>
          <cell r="E1781">
            <v>1428</v>
          </cell>
          <cell r="F1781">
            <v>1848</v>
          </cell>
        </row>
        <row r="1782">
          <cell r="C1782" t="str">
            <v>74412421N</v>
          </cell>
          <cell r="D1782" t="str">
            <v>VLP TI 2.4MM X 21MM LCK S</v>
          </cell>
          <cell r="E1782">
            <v>1428</v>
          </cell>
          <cell r="F1782">
            <v>1848</v>
          </cell>
        </row>
        <row r="1783">
          <cell r="C1783" t="str">
            <v>74412422N</v>
          </cell>
          <cell r="D1783" t="str">
            <v>VLP TI 2.4MM X 22MM LCK S</v>
          </cell>
          <cell r="E1783">
            <v>1428</v>
          </cell>
          <cell r="F1783">
            <v>1848</v>
          </cell>
        </row>
        <row r="1784">
          <cell r="C1784" t="str">
            <v>74412423N</v>
          </cell>
          <cell r="D1784" t="str">
            <v>VLP TI 2.4MM X 23MM LCK S</v>
          </cell>
          <cell r="E1784">
            <v>1428</v>
          </cell>
          <cell r="F1784">
            <v>1848</v>
          </cell>
        </row>
        <row r="1785">
          <cell r="C1785" t="str">
            <v>74412424N</v>
          </cell>
          <cell r="D1785" t="str">
            <v>VLP TI 2.4MM X 24MM LCK S</v>
          </cell>
          <cell r="E1785">
            <v>1428</v>
          </cell>
          <cell r="F1785">
            <v>1848</v>
          </cell>
        </row>
        <row r="1786">
          <cell r="C1786" t="str">
            <v>74412426N</v>
          </cell>
          <cell r="D1786" t="str">
            <v>VLP TI 2.4MM X 26MM LCK S</v>
          </cell>
          <cell r="E1786">
            <v>1428</v>
          </cell>
          <cell r="F1786">
            <v>1848</v>
          </cell>
        </row>
        <row r="1787">
          <cell r="C1787" t="str">
            <v>74412428N</v>
          </cell>
          <cell r="D1787" t="str">
            <v>VLP TI 2.4MM X 28MM LCK S</v>
          </cell>
          <cell r="E1787">
            <v>1428</v>
          </cell>
          <cell r="F1787">
            <v>1848</v>
          </cell>
        </row>
        <row r="1788">
          <cell r="C1788" t="str">
            <v>74412430N</v>
          </cell>
          <cell r="D1788" t="str">
            <v>VLP TI 2.4MM X 30MM LCK S</v>
          </cell>
          <cell r="E1788">
            <v>1428</v>
          </cell>
          <cell r="F1788">
            <v>1848</v>
          </cell>
        </row>
        <row r="1789">
          <cell r="C1789" t="str">
            <v>75403510N</v>
          </cell>
          <cell r="D1789" t="str">
            <v>EVOS TI 3.5MM X 10MM CTX</v>
          </cell>
          <cell r="E1789">
            <v>1249.5</v>
          </cell>
          <cell r="F1789">
            <v>1617</v>
          </cell>
        </row>
        <row r="1790">
          <cell r="C1790" t="str">
            <v>75403511N</v>
          </cell>
          <cell r="D1790" t="str">
            <v>EVOS TI 3.5MM X 11MM CTX</v>
          </cell>
          <cell r="E1790">
            <v>1249.5</v>
          </cell>
          <cell r="F1790">
            <v>1617</v>
          </cell>
        </row>
        <row r="1791">
          <cell r="C1791" t="str">
            <v>75403512N</v>
          </cell>
          <cell r="D1791" t="str">
            <v>EVOS TI 3.5MM X 12MM CTX</v>
          </cell>
          <cell r="E1791">
            <v>1249.5</v>
          </cell>
          <cell r="F1791">
            <v>1617</v>
          </cell>
        </row>
        <row r="1792">
          <cell r="C1792" t="str">
            <v>75403513N</v>
          </cell>
          <cell r="D1792" t="str">
            <v>EVOS TI 3.5MM X 13MM CTX</v>
          </cell>
          <cell r="E1792">
            <v>1249.5</v>
          </cell>
          <cell r="F1792">
            <v>1617</v>
          </cell>
        </row>
        <row r="1793">
          <cell r="C1793" t="str">
            <v>75403514N</v>
          </cell>
          <cell r="D1793" t="str">
            <v>EVOS TI 3.5MM X 14MM CTX</v>
          </cell>
          <cell r="E1793">
            <v>1249.5</v>
          </cell>
          <cell r="F1793">
            <v>1617</v>
          </cell>
        </row>
        <row r="1794">
          <cell r="C1794" t="str">
            <v>75403515N</v>
          </cell>
          <cell r="D1794" t="str">
            <v>VLP TI 3.5MM X 15MM CTX S</v>
          </cell>
          <cell r="E1794">
            <v>1250</v>
          </cell>
          <cell r="F1794">
            <v>1617</v>
          </cell>
        </row>
        <row r="1795">
          <cell r="C1795" t="str">
            <v>75403516N</v>
          </cell>
          <cell r="D1795" t="str">
            <v>EVOS TI 3.5MM X 16MM CTX</v>
          </cell>
          <cell r="E1795">
            <v>1249.5</v>
          </cell>
          <cell r="F1795">
            <v>1617</v>
          </cell>
        </row>
        <row r="1796">
          <cell r="C1796" t="str">
            <v>75403518N</v>
          </cell>
          <cell r="D1796" t="str">
            <v>EVOS TI 3.5MM X 18MM CTX</v>
          </cell>
          <cell r="E1796">
            <v>1249.5</v>
          </cell>
          <cell r="F1796">
            <v>1617</v>
          </cell>
        </row>
        <row r="1797">
          <cell r="C1797" t="str">
            <v>75403520N</v>
          </cell>
          <cell r="D1797" t="str">
            <v>EVOS TI 3.5MM X 20MM CTX</v>
          </cell>
          <cell r="E1797">
            <v>1249.5</v>
          </cell>
          <cell r="F1797">
            <v>1617</v>
          </cell>
        </row>
        <row r="1798">
          <cell r="C1798" t="str">
            <v>75413511N</v>
          </cell>
          <cell r="D1798" t="str">
            <v>EVOS TI 3.5MM X 11MM LCK</v>
          </cell>
          <cell r="E1798">
            <v>1428</v>
          </cell>
          <cell r="F1798">
            <v>1848</v>
          </cell>
        </row>
        <row r="1799">
          <cell r="C1799" t="str">
            <v>75413512N</v>
          </cell>
          <cell r="D1799" t="str">
            <v>EVOS TI 3.5MM X 12MM LCK</v>
          </cell>
          <cell r="E1799">
            <v>1428</v>
          </cell>
          <cell r="F1799">
            <v>1848</v>
          </cell>
        </row>
        <row r="1800">
          <cell r="C1800" t="str">
            <v>75413513N</v>
          </cell>
          <cell r="D1800" t="str">
            <v>EVOS TI 3.5MM X 13MM LCK</v>
          </cell>
          <cell r="E1800">
            <v>1428</v>
          </cell>
          <cell r="F1800">
            <v>1848</v>
          </cell>
        </row>
        <row r="1801">
          <cell r="C1801" t="str">
            <v>75413514N</v>
          </cell>
          <cell r="D1801" t="str">
            <v>EVOS TI 3.5MM X 14MM LCK</v>
          </cell>
          <cell r="E1801">
            <v>1428</v>
          </cell>
          <cell r="F1801">
            <v>1848</v>
          </cell>
        </row>
        <row r="1802">
          <cell r="C1802" t="str">
            <v>75413515N</v>
          </cell>
          <cell r="D1802" t="str">
            <v>EVOS TI 3.5MM X 15MM LCK</v>
          </cell>
          <cell r="E1802">
            <v>1428</v>
          </cell>
          <cell r="F1802">
            <v>1848</v>
          </cell>
        </row>
        <row r="1803">
          <cell r="C1803" t="str">
            <v>75413516N</v>
          </cell>
          <cell r="D1803" t="str">
            <v>EVOS TI 3.5MM X 16MM LCK</v>
          </cell>
          <cell r="E1803">
            <v>1428</v>
          </cell>
          <cell r="F1803">
            <v>1848</v>
          </cell>
        </row>
        <row r="1804">
          <cell r="C1804" t="str">
            <v>75413518N</v>
          </cell>
          <cell r="D1804" t="str">
            <v>EVOS TI 3.5MM X 18MM LCK</v>
          </cell>
          <cell r="E1804">
            <v>1428</v>
          </cell>
          <cell r="F1804">
            <v>1848</v>
          </cell>
        </row>
        <row r="1805">
          <cell r="C1805" t="str">
            <v>75413520N</v>
          </cell>
          <cell r="D1805" t="str">
            <v>EVOS TI 3.5MM X 20MM LCK</v>
          </cell>
          <cell r="E1805">
            <v>1428</v>
          </cell>
          <cell r="F1805">
            <v>1848</v>
          </cell>
        </row>
        <row r="1806">
          <cell r="C1806" t="str">
            <v>71118200</v>
          </cell>
          <cell r="D1806" t="str">
            <v>FLEXIBLE SHAFT W/CIR CONN</v>
          </cell>
          <cell r="E1806">
            <v>37362</v>
          </cell>
          <cell r="F1806">
            <v>48351</v>
          </cell>
        </row>
        <row r="1807">
          <cell r="C1807" t="str">
            <v>71674078</v>
          </cell>
          <cell r="D1807" t="str">
            <v>OBTURATOR</v>
          </cell>
          <cell r="E1807">
            <v>8115</v>
          </cell>
          <cell r="F1807">
            <v>10265</v>
          </cell>
        </row>
        <row r="1808">
          <cell r="C1808" t="str">
            <v>71674077</v>
          </cell>
          <cell r="D1808" t="str">
            <v>slot orientation for reducer</v>
          </cell>
          <cell r="E1808">
            <v>43971</v>
          </cell>
          <cell r="F1808">
            <v>55624</v>
          </cell>
        </row>
        <row r="1809">
          <cell r="C1809" t="str">
            <v>71674029</v>
          </cell>
          <cell r="D1809" t="str">
            <v>3.2mm Tip Threaded Guide Wire</v>
          </cell>
          <cell r="E1809">
            <v>5275</v>
          </cell>
          <cell r="F1809">
            <v>6673</v>
          </cell>
        </row>
        <row r="1810">
          <cell r="C1810" t="str">
            <v>71674067</v>
          </cell>
          <cell r="D1810" t="str">
            <v>LAG SCREW DRIVER</v>
          </cell>
          <cell r="E1810">
            <v>34910</v>
          </cell>
          <cell r="F1810">
            <v>44162</v>
          </cell>
        </row>
        <row r="1811">
          <cell r="C1811" t="str">
            <v>71674523</v>
          </cell>
          <cell r="D1811" t="str">
            <v>LAG SCREW DRILL SLEEVE</v>
          </cell>
          <cell r="E1811">
            <v>61563</v>
          </cell>
          <cell r="F1811">
            <v>77877</v>
          </cell>
        </row>
        <row r="1812">
          <cell r="C1812" t="str">
            <v>71665014</v>
          </cell>
          <cell r="D1812" t="str">
            <v>SET SCREW DRIVER</v>
          </cell>
          <cell r="E1812">
            <v>19238</v>
          </cell>
          <cell r="F1812">
            <v>24336</v>
          </cell>
        </row>
        <row r="1813">
          <cell r="C1813" t="str">
            <v>71674035</v>
          </cell>
          <cell r="D1813" t="str">
            <v>COMPRESSION SCREW HEXDRIVER</v>
          </cell>
          <cell r="E1813">
            <v>41330</v>
          </cell>
          <cell r="F1813">
            <v>52283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25"/>
  <sheetViews>
    <sheetView tabSelected="1" zoomScale="115" zoomScaleNormal="11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3" sqref="A3"/>
    </sheetView>
  </sheetViews>
  <sheetFormatPr defaultColWidth="8.42578125" defaultRowHeight="15" x14ac:dyDescent="0.25"/>
  <cols>
    <col min="1" max="1" width="12.5703125" style="10" bestFit="1" customWidth="1"/>
    <col min="2" max="2" width="8.42578125" style="14" bestFit="1" customWidth="1"/>
    <col min="3" max="3" width="8.5703125" style="14" bestFit="1" customWidth="1"/>
    <col min="4" max="4" width="11" style="7" bestFit="1" customWidth="1"/>
    <col min="964" max="965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7</v>
      </c>
      <c r="B2" s="13">
        <v>1</v>
      </c>
      <c r="C2" s="14">
        <v>0</v>
      </c>
      <c r="D2" s="2">
        <v>25894</v>
      </c>
    </row>
    <row r="3" spans="1:4" x14ac:dyDescent="0.25">
      <c r="A3" s="10" t="s">
        <v>6</v>
      </c>
      <c r="B3" s="13">
        <v>1</v>
      </c>
      <c r="C3" s="14">
        <v>0</v>
      </c>
      <c r="D3" s="2">
        <v>17655</v>
      </c>
    </row>
    <row r="4" spans="1:4" x14ac:dyDescent="0.25">
      <c r="B4" s="13"/>
      <c r="D4" s="2"/>
    </row>
    <row r="5" spans="1:4" x14ac:dyDescent="0.25">
      <c r="B5" s="13"/>
      <c r="D5" s="2"/>
    </row>
    <row r="6" spans="1:4" x14ac:dyDescent="0.25">
      <c r="B6" s="13"/>
      <c r="D6" s="2"/>
    </row>
    <row r="7" spans="1:4" x14ac:dyDescent="0.25">
      <c r="B7" s="13"/>
      <c r="D7" s="2"/>
    </row>
    <row r="8" spans="1:4" x14ac:dyDescent="0.25">
      <c r="B8" s="13"/>
      <c r="D8" s="2"/>
    </row>
    <row r="9" spans="1:4" x14ac:dyDescent="0.25">
      <c r="B9" s="13"/>
      <c r="D9" s="2"/>
    </row>
    <row r="10" spans="1:4" x14ac:dyDescent="0.25">
      <c r="B10" s="13"/>
      <c r="D10" s="2"/>
    </row>
    <row r="11" spans="1:4" x14ac:dyDescent="0.25">
      <c r="B11" s="13"/>
    </row>
    <row r="12" spans="1:4" x14ac:dyDescent="0.25">
      <c r="B12" s="13"/>
    </row>
    <row r="13" spans="1:4" x14ac:dyDescent="0.25">
      <c r="B13" s="13"/>
    </row>
    <row r="14" spans="1:4" x14ac:dyDescent="0.25">
      <c r="B14" s="13"/>
    </row>
    <row r="15" spans="1:4" x14ac:dyDescent="0.25">
      <c r="B15" s="13"/>
    </row>
    <row r="16" spans="1:4" x14ac:dyDescent="0.25">
      <c r="B16" s="13"/>
    </row>
    <row r="17" spans="2:2" x14ac:dyDescent="0.25">
      <c r="B17" s="13"/>
    </row>
    <row r="18" spans="2:2" x14ac:dyDescent="0.25">
      <c r="B18" s="13"/>
    </row>
    <row r="19" spans="2:2" x14ac:dyDescent="0.25">
      <c r="B19" s="13"/>
    </row>
    <row r="20" spans="2:2" x14ac:dyDescent="0.25">
      <c r="B20" s="13"/>
    </row>
    <row r="21" spans="2:2" x14ac:dyDescent="0.25">
      <c r="B21" s="13"/>
    </row>
    <row r="22" spans="2:2" x14ac:dyDescent="0.25">
      <c r="B22" s="13"/>
    </row>
    <row r="23" spans="2:2" x14ac:dyDescent="0.25">
      <c r="B23" s="12"/>
    </row>
    <row r="24" spans="2:2" x14ac:dyDescent="0.25">
      <c r="B24" s="13"/>
    </row>
    <row r="25" spans="2:2" x14ac:dyDescent="0.25">
      <c r="B25" s="13"/>
    </row>
    <row r="26" spans="2:2" x14ac:dyDescent="0.25">
      <c r="B26" s="13"/>
    </row>
    <row r="27" spans="2:2" x14ac:dyDescent="0.25">
      <c r="B27" s="13"/>
    </row>
    <row r="28" spans="2:2" x14ac:dyDescent="0.25">
      <c r="B28" s="13"/>
    </row>
    <row r="29" spans="2:2" x14ac:dyDescent="0.25">
      <c r="B29" s="13"/>
    </row>
    <row r="30" spans="2:2" x14ac:dyDescent="0.25">
      <c r="B30" s="13"/>
    </row>
    <row r="31" spans="2:2" x14ac:dyDescent="0.25">
      <c r="B31" s="13"/>
    </row>
    <row r="32" spans="2:2" x14ac:dyDescent="0.25">
      <c r="B32" s="13"/>
    </row>
    <row r="33" spans="2:2" x14ac:dyDescent="0.25">
      <c r="B33" s="13"/>
    </row>
    <row r="34" spans="2:2" x14ac:dyDescent="0.25">
      <c r="B34" s="13"/>
    </row>
    <row r="35" spans="2:2" x14ac:dyDescent="0.25">
      <c r="B35" s="12"/>
    </row>
    <row r="36" spans="2:2" x14ac:dyDescent="0.25">
      <c r="B36" s="13"/>
    </row>
    <row r="37" spans="2:2" x14ac:dyDescent="0.25">
      <c r="B37" s="13"/>
    </row>
    <row r="38" spans="2:2" x14ac:dyDescent="0.25">
      <c r="B38" s="13"/>
    </row>
    <row r="39" spans="2:2" x14ac:dyDescent="0.25">
      <c r="B39" s="13"/>
    </row>
    <row r="40" spans="2:2" x14ac:dyDescent="0.25">
      <c r="B40" s="13"/>
    </row>
    <row r="41" spans="2:2" x14ac:dyDescent="0.25">
      <c r="B41" s="13"/>
    </row>
    <row r="42" spans="2:2" x14ac:dyDescent="0.25">
      <c r="B42" s="13"/>
    </row>
    <row r="43" spans="2:2" x14ac:dyDescent="0.25">
      <c r="B43" s="13"/>
    </row>
    <row r="44" spans="2:2" x14ac:dyDescent="0.25">
      <c r="B44" s="13"/>
    </row>
    <row r="45" spans="2:2" x14ac:dyDescent="0.25">
      <c r="B45" s="13"/>
    </row>
    <row r="46" spans="2:2" x14ac:dyDescent="0.25">
      <c r="B46" s="13"/>
    </row>
    <row r="47" spans="2:2" x14ac:dyDescent="0.25">
      <c r="B47" s="13"/>
    </row>
    <row r="48" spans="2:2" x14ac:dyDescent="0.25">
      <c r="B48" s="13"/>
    </row>
    <row r="49" spans="2:2" x14ac:dyDescent="0.25">
      <c r="B49" s="13"/>
    </row>
    <row r="50" spans="2:2" x14ac:dyDescent="0.25">
      <c r="B50" s="13"/>
    </row>
    <row r="51" spans="2:2" x14ac:dyDescent="0.25">
      <c r="B51" s="13"/>
    </row>
    <row r="52" spans="2:2" x14ac:dyDescent="0.25">
      <c r="B52" s="13"/>
    </row>
    <row r="53" spans="2:2" x14ac:dyDescent="0.25">
      <c r="B53" s="13"/>
    </row>
    <row r="54" spans="2:2" x14ac:dyDescent="0.25">
      <c r="B54" s="13"/>
    </row>
    <row r="55" spans="2:2" x14ac:dyDescent="0.25">
      <c r="B55" s="13"/>
    </row>
    <row r="56" spans="2:2" x14ac:dyDescent="0.25">
      <c r="B56" s="13"/>
    </row>
    <row r="57" spans="2:2" x14ac:dyDescent="0.25">
      <c r="B57" s="13"/>
    </row>
    <row r="58" spans="2:2" x14ac:dyDescent="0.25">
      <c r="B58" s="13"/>
    </row>
    <row r="59" spans="2:2" x14ac:dyDescent="0.25">
      <c r="B59" s="13"/>
    </row>
    <row r="60" spans="2:2" x14ac:dyDescent="0.25">
      <c r="B60" s="13"/>
    </row>
    <row r="61" spans="2:2" x14ac:dyDescent="0.25">
      <c r="B61" s="13"/>
    </row>
    <row r="62" spans="2:2" x14ac:dyDescent="0.25">
      <c r="B62" s="13"/>
    </row>
    <row r="63" spans="2:2" x14ac:dyDescent="0.25">
      <c r="B63" s="13"/>
    </row>
    <row r="64" spans="2:2" x14ac:dyDescent="0.25">
      <c r="B64" s="13"/>
    </row>
    <row r="65" spans="2:4" x14ac:dyDescent="0.25">
      <c r="B65" s="13"/>
    </row>
    <row r="66" spans="2:4" x14ac:dyDescent="0.25">
      <c r="B66" s="13"/>
    </row>
    <row r="67" spans="2:4" x14ac:dyDescent="0.25">
      <c r="B67" s="13"/>
    </row>
    <row r="68" spans="2:4" x14ac:dyDescent="0.25">
      <c r="B68" s="13"/>
    </row>
    <row r="69" spans="2:4" x14ac:dyDescent="0.25">
      <c r="B69" s="13"/>
    </row>
    <row r="70" spans="2:4" x14ac:dyDescent="0.25">
      <c r="B70" s="12"/>
      <c r="D70" s="2"/>
    </row>
    <row r="71" spans="2:4" x14ac:dyDescent="0.25">
      <c r="B71" s="13"/>
      <c r="D71" s="2"/>
    </row>
    <row r="72" spans="2:4" x14ac:dyDescent="0.25">
      <c r="B72" s="13"/>
      <c r="D72" s="2"/>
    </row>
    <row r="73" spans="2:4" x14ac:dyDescent="0.25">
      <c r="B73" s="13"/>
      <c r="D73" s="2"/>
    </row>
    <row r="74" spans="2:4" x14ac:dyDescent="0.25">
      <c r="B74" s="13"/>
      <c r="D74" s="2"/>
    </row>
    <row r="75" spans="2:4" x14ac:dyDescent="0.25">
      <c r="B75" s="13"/>
      <c r="D75" s="2"/>
    </row>
    <row r="76" spans="2:4" x14ac:dyDescent="0.25">
      <c r="B76" s="13"/>
      <c r="D76" s="2"/>
    </row>
    <row r="77" spans="2:4" x14ac:dyDescent="0.25">
      <c r="B77" s="13"/>
      <c r="D77" s="2"/>
    </row>
    <row r="78" spans="2:4" x14ac:dyDescent="0.25">
      <c r="B78" s="12"/>
    </row>
    <row r="79" spans="2:4" x14ac:dyDescent="0.25">
      <c r="B79" s="13"/>
    </row>
    <row r="80" spans="2:4" x14ac:dyDescent="0.25">
      <c r="B80" s="13"/>
    </row>
    <row r="81" spans="2:4" x14ac:dyDescent="0.25">
      <c r="B81" s="13"/>
    </row>
    <row r="82" spans="2:4" x14ac:dyDescent="0.25">
      <c r="B82" s="13"/>
      <c r="D82" s="2"/>
    </row>
    <row r="83" spans="2:4" x14ac:dyDescent="0.25">
      <c r="B83" s="13"/>
      <c r="D83" s="2"/>
    </row>
    <row r="84" spans="2:4" x14ac:dyDescent="0.25">
      <c r="B84" s="13"/>
      <c r="D84" s="2"/>
    </row>
    <row r="85" spans="2:4" x14ac:dyDescent="0.25">
      <c r="B85" s="13"/>
      <c r="D85" s="2"/>
    </row>
    <row r="86" spans="2:4" x14ac:dyDescent="0.25">
      <c r="B86" s="13"/>
      <c r="D86" s="2"/>
    </row>
    <row r="87" spans="2:4" x14ac:dyDescent="0.25">
      <c r="B87" s="12"/>
      <c r="D87" s="2"/>
    </row>
    <row r="88" spans="2:4" x14ac:dyDescent="0.25">
      <c r="B88" s="13"/>
      <c r="D88" s="2"/>
    </row>
    <row r="89" spans="2:4" x14ac:dyDescent="0.25">
      <c r="B89" s="13"/>
      <c r="D89" s="2"/>
    </row>
    <row r="90" spans="2:4" x14ac:dyDescent="0.25">
      <c r="B90" s="12"/>
      <c r="D90" s="2"/>
    </row>
    <row r="91" spans="2:4" x14ac:dyDescent="0.25">
      <c r="B91" s="13"/>
      <c r="D91" s="2"/>
    </row>
    <row r="92" spans="2:4" x14ac:dyDescent="0.25">
      <c r="B92" s="12"/>
      <c r="D92" s="2"/>
    </row>
    <row r="93" spans="2:4" x14ac:dyDescent="0.25">
      <c r="B93" s="12"/>
      <c r="D93" s="2"/>
    </row>
    <row r="94" spans="2:4" x14ac:dyDescent="0.25">
      <c r="B94" s="13"/>
      <c r="D94" s="2"/>
    </row>
    <row r="95" spans="2:4" x14ac:dyDescent="0.25">
      <c r="B95" s="12"/>
      <c r="D95" s="2"/>
    </row>
    <row r="96" spans="2:4" x14ac:dyDescent="0.25">
      <c r="B96" s="13"/>
      <c r="D96" s="2"/>
    </row>
    <row r="97" spans="2:4" x14ac:dyDescent="0.25">
      <c r="B97" s="13"/>
      <c r="D97" s="2"/>
    </row>
    <row r="98" spans="2:4" x14ac:dyDescent="0.25">
      <c r="B98" s="13"/>
      <c r="D98" s="2"/>
    </row>
    <row r="99" spans="2:4" x14ac:dyDescent="0.25">
      <c r="B99" s="13"/>
      <c r="D99" s="2"/>
    </row>
    <row r="100" spans="2:4" x14ac:dyDescent="0.25">
      <c r="B100" s="13"/>
      <c r="D100" s="2"/>
    </row>
    <row r="101" spans="2:4" x14ac:dyDescent="0.25">
      <c r="B101" s="13"/>
      <c r="D101" s="2"/>
    </row>
    <row r="102" spans="2:4" x14ac:dyDescent="0.25">
      <c r="B102" s="13"/>
      <c r="D102" s="2"/>
    </row>
    <row r="103" spans="2:4" x14ac:dyDescent="0.25">
      <c r="B103" s="13"/>
      <c r="D103" s="2"/>
    </row>
    <row r="104" spans="2:4" x14ac:dyDescent="0.25">
      <c r="B104" s="13"/>
      <c r="D104" s="2"/>
    </row>
    <row r="105" spans="2:4" x14ac:dyDescent="0.25">
      <c r="B105" s="13"/>
      <c r="D105" s="2"/>
    </row>
    <row r="106" spans="2:4" x14ac:dyDescent="0.25">
      <c r="B106" s="13"/>
      <c r="D106" s="2"/>
    </row>
    <row r="107" spans="2:4" x14ac:dyDescent="0.25">
      <c r="B107" s="13"/>
      <c r="D107" s="2"/>
    </row>
    <row r="108" spans="2:4" x14ac:dyDescent="0.25">
      <c r="B108" s="13"/>
      <c r="D108" s="2"/>
    </row>
    <row r="109" spans="2:4" x14ac:dyDescent="0.25">
      <c r="B109" s="13"/>
      <c r="D109" s="2"/>
    </row>
    <row r="110" spans="2:4" x14ac:dyDescent="0.25">
      <c r="B110" s="13"/>
      <c r="D110" s="2"/>
    </row>
    <row r="111" spans="2:4" x14ac:dyDescent="0.25">
      <c r="B111" s="13"/>
      <c r="D111" s="2"/>
    </row>
    <row r="112" spans="2:4" x14ac:dyDescent="0.25">
      <c r="B112" s="13"/>
      <c r="D112" s="2"/>
    </row>
    <row r="113" spans="2:4" x14ac:dyDescent="0.25">
      <c r="B113" s="13"/>
      <c r="D113" s="2"/>
    </row>
    <row r="114" spans="2:4" x14ac:dyDescent="0.25">
      <c r="B114" s="13"/>
      <c r="D114" s="2"/>
    </row>
    <row r="115" spans="2:4" x14ac:dyDescent="0.25">
      <c r="B115" s="13"/>
      <c r="D115" s="2"/>
    </row>
    <row r="116" spans="2:4" x14ac:dyDescent="0.25">
      <c r="B116" s="13"/>
      <c r="D116" s="2"/>
    </row>
    <row r="117" spans="2:4" x14ac:dyDescent="0.25">
      <c r="B117" s="13"/>
      <c r="D117" s="2"/>
    </row>
    <row r="118" spans="2:4" x14ac:dyDescent="0.25">
      <c r="B118" s="13"/>
      <c r="D118" s="2"/>
    </row>
    <row r="119" spans="2:4" x14ac:dyDescent="0.25">
      <c r="B119" s="13"/>
    </row>
    <row r="120" spans="2:4" x14ac:dyDescent="0.25">
      <c r="B120" s="13"/>
    </row>
    <row r="121" spans="2:4" x14ac:dyDescent="0.25">
      <c r="B121" s="13"/>
    </row>
    <row r="122" spans="2:4" x14ac:dyDescent="0.25">
      <c r="B122" s="13"/>
    </row>
    <row r="123" spans="2:4" x14ac:dyDescent="0.25">
      <c r="B123" s="13"/>
    </row>
    <row r="124" spans="2:4" x14ac:dyDescent="0.25">
      <c r="B124" s="13"/>
    </row>
    <row r="125" spans="2:4" x14ac:dyDescent="0.25">
      <c r="B125" s="13"/>
    </row>
  </sheetData>
  <sortState xmlns:xlrd2="http://schemas.microsoft.com/office/spreadsheetml/2017/richdata2" ref="A2:D3">
    <sortCondition ref="A2:A3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H121"/>
  <sheetViews>
    <sheetView workbookViewId="0">
      <selection activeCell="H5" sqref="H5"/>
    </sheetView>
  </sheetViews>
  <sheetFormatPr defaultRowHeight="15" x14ac:dyDescent="0.25"/>
  <cols>
    <col min="1" max="1" width="2.5703125" customWidth="1"/>
    <col min="3" max="3" width="9.140625" style="17"/>
    <col min="5" max="5" width="10.85546875" bestFit="1" customWidth="1"/>
    <col min="8" max="8" width="10" bestFit="1" customWidth="1"/>
  </cols>
  <sheetData>
    <row r="1" spans="2:8" s="4" customFormat="1" x14ac:dyDescent="0.25">
      <c r="C1" s="16" t="str">
        <f t="shared" ref="C1:C4" si="0">CONCATENATE(A1, B1)</f>
        <v/>
      </c>
      <c r="E1" s="3" t="s">
        <v>0</v>
      </c>
      <c r="F1" s="3" t="s">
        <v>1</v>
      </c>
      <c r="G1" s="3" t="s">
        <v>2</v>
      </c>
      <c r="H1" s="3" t="s">
        <v>3</v>
      </c>
    </row>
    <row r="2" spans="2:8" s="8" customFormat="1" x14ac:dyDescent="0.25">
      <c r="B2" s="15">
        <v>71800106</v>
      </c>
      <c r="C2" s="16" t="str">
        <f t="shared" si="0"/>
        <v>71800106</v>
      </c>
      <c r="E2" s="5" t="s">
        <v>4</v>
      </c>
      <c r="F2" s="6"/>
      <c r="G2" s="6"/>
      <c r="H2" s="7">
        <f>VLOOKUP(E2,[1]Sheet1!$A:$E,5,0)</f>
        <v>14645</v>
      </c>
    </row>
    <row r="3" spans="2:8" s="8" customFormat="1" x14ac:dyDescent="0.25">
      <c r="B3" s="15">
        <v>71800306</v>
      </c>
      <c r="C3" s="16" t="str">
        <f t="shared" si="0"/>
        <v>71800306</v>
      </c>
      <c r="E3" s="6"/>
      <c r="F3" s="6"/>
      <c r="G3" s="6"/>
      <c r="H3" s="6"/>
    </row>
    <row r="4" spans="2:8" s="8" customFormat="1" x14ac:dyDescent="0.25">
      <c r="B4" s="15">
        <v>73827026</v>
      </c>
      <c r="C4" s="16" t="str">
        <f t="shared" si="0"/>
        <v>73827026</v>
      </c>
      <c r="E4" s="6"/>
      <c r="F4" s="6"/>
      <c r="G4" s="6"/>
      <c r="H4" s="6"/>
    </row>
    <row r="5" spans="2:8" s="8" customFormat="1" x14ac:dyDescent="0.25">
      <c r="B5" s="15">
        <v>73827028</v>
      </c>
      <c r="C5" s="16" t="str">
        <f>CONCATENATE(A5, B5)</f>
        <v>73827028</v>
      </c>
      <c r="E5" s="1" t="s">
        <v>5</v>
      </c>
      <c r="F5" s="6"/>
      <c r="G5" s="6"/>
      <c r="H5" s="2">
        <f>VLOOKUP(E5,[2]Sheet1!$C:$F,4,0)</f>
        <v>48351</v>
      </c>
    </row>
    <row r="6" spans="2:8" x14ac:dyDescent="0.25">
      <c r="B6" s="15">
        <v>73827066</v>
      </c>
      <c r="C6" s="16" t="str">
        <f t="shared" ref="C6:C69" si="1">CONCATENATE(A6, B6)</f>
        <v>73827066</v>
      </c>
    </row>
    <row r="7" spans="2:8" x14ac:dyDescent="0.25">
      <c r="B7" s="15">
        <v>73827070</v>
      </c>
      <c r="C7" s="16" t="str">
        <f t="shared" si="1"/>
        <v>73827070</v>
      </c>
    </row>
    <row r="8" spans="2:8" x14ac:dyDescent="0.25">
      <c r="B8" s="15">
        <v>73827074</v>
      </c>
      <c r="C8" s="16" t="str">
        <f t="shared" si="1"/>
        <v>73827074</v>
      </c>
    </row>
    <row r="9" spans="2:8" x14ac:dyDescent="0.25">
      <c r="B9">
        <v>73827080</v>
      </c>
      <c r="C9" s="16" t="str">
        <f t="shared" si="1"/>
        <v>73827080</v>
      </c>
    </row>
    <row r="10" spans="2:8" x14ac:dyDescent="0.25">
      <c r="B10">
        <v>73827085</v>
      </c>
      <c r="C10" s="16" t="str">
        <f t="shared" si="1"/>
        <v>73827085</v>
      </c>
    </row>
    <row r="11" spans="2:8" x14ac:dyDescent="0.25">
      <c r="C11" s="16" t="str">
        <f t="shared" si="1"/>
        <v/>
      </c>
    </row>
    <row r="12" spans="2:8" x14ac:dyDescent="0.25">
      <c r="C12" s="16" t="str">
        <f t="shared" si="1"/>
        <v/>
      </c>
    </row>
    <row r="13" spans="2:8" x14ac:dyDescent="0.25">
      <c r="C13" s="16" t="str">
        <f t="shared" si="1"/>
        <v/>
      </c>
    </row>
    <row r="14" spans="2:8" x14ac:dyDescent="0.25">
      <c r="C14" s="16" t="str">
        <f t="shared" si="1"/>
        <v/>
      </c>
    </row>
    <row r="15" spans="2:8" x14ac:dyDescent="0.25">
      <c r="C15" s="16" t="str">
        <f t="shared" si="1"/>
        <v/>
      </c>
    </row>
    <row r="16" spans="2:8" x14ac:dyDescent="0.25">
      <c r="C16" s="16" t="str">
        <f t="shared" si="1"/>
        <v/>
      </c>
    </row>
    <row r="17" spans="3:3" x14ac:dyDescent="0.25">
      <c r="C17" s="16" t="str">
        <f t="shared" si="1"/>
        <v/>
      </c>
    </row>
    <row r="18" spans="3:3" x14ac:dyDescent="0.25">
      <c r="C18" s="16" t="str">
        <f t="shared" si="1"/>
        <v/>
      </c>
    </row>
    <row r="19" spans="3:3" x14ac:dyDescent="0.25">
      <c r="C19" s="16" t="str">
        <f t="shared" si="1"/>
        <v/>
      </c>
    </row>
    <row r="20" spans="3:3" x14ac:dyDescent="0.25">
      <c r="C20" s="16" t="str">
        <f t="shared" si="1"/>
        <v/>
      </c>
    </row>
    <row r="21" spans="3:3" x14ac:dyDescent="0.25">
      <c r="C21" s="16" t="str">
        <f t="shared" si="1"/>
        <v/>
      </c>
    </row>
    <row r="22" spans="3:3" x14ac:dyDescent="0.25">
      <c r="C22" s="16" t="str">
        <f t="shared" si="1"/>
        <v/>
      </c>
    </row>
    <row r="23" spans="3:3" x14ac:dyDescent="0.25">
      <c r="C23" s="16" t="str">
        <f t="shared" si="1"/>
        <v/>
      </c>
    </row>
    <row r="24" spans="3:3" x14ac:dyDescent="0.25">
      <c r="C24" s="16" t="str">
        <f t="shared" si="1"/>
        <v/>
      </c>
    </row>
    <row r="25" spans="3:3" x14ac:dyDescent="0.25">
      <c r="C25" s="16" t="str">
        <f t="shared" si="1"/>
        <v/>
      </c>
    </row>
    <row r="26" spans="3:3" x14ac:dyDescent="0.25">
      <c r="C26" s="16" t="str">
        <f t="shared" si="1"/>
        <v/>
      </c>
    </row>
    <row r="27" spans="3:3" x14ac:dyDescent="0.25">
      <c r="C27" s="16" t="str">
        <f t="shared" si="1"/>
        <v/>
      </c>
    </row>
    <row r="28" spans="3:3" x14ac:dyDescent="0.25">
      <c r="C28" s="16" t="str">
        <f t="shared" si="1"/>
        <v/>
      </c>
    </row>
    <row r="29" spans="3:3" x14ac:dyDescent="0.25">
      <c r="C29" s="16" t="str">
        <f t="shared" si="1"/>
        <v/>
      </c>
    </row>
    <row r="30" spans="3:3" x14ac:dyDescent="0.25">
      <c r="C30" s="16" t="str">
        <f t="shared" si="1"/>
        <v/>
      </c>
    </row>
    <row r="31" spans="3:3" x14ac:dyDescent="0.25">
      <c r="C31" s="16" t="str">
        <f t="shared" si="1"/>
        <v/>
      </c>
    </row>
    <row r="32" spans="3:3" x14ac:dyDescent="0.25">
      <c r="C32" s="16" t="str">
        <f t="shared" si="1"/>
        <v/>
      </c>
    </row>
    <row r="33" spans="3:3" x14ac:dyDescent="0.25">
      <c r="C33" s="16" t="str">
        <f t="shared" si="1"/>
        <v/>
      </c>
    </row>
    <row r="34" spans="3:3" x14ac:dyDescent="0.25">
      <c r="C34" s="16" t="str">
        <f t="shared" si="1"/>
        <v/>
      </c>
    </row>
    <row r="35" spans="3:3" x14ac:dyDescent="0.25">
      <c r="C35" s="16" t="str">
        <f t="shared" si="1"/>
        <v/>
      </c>
    </row>
    <row r="36" spans="3:3" x14ac:dyDescent="0.25">
      <c r="C36" s="16" t="str">
        <f t="shared" si="1"/>
        <v/>
      </c>
    </row>
    <row r="37" spans="3:3" x14ac:dyDescent="0.25">
      <c r="C37" s="16" t="str">
        <f t="shared" si="1"/>
        <v/>
      </c>
    </row>
    <row r="38" spans="3:3" x14ac:dyDescent="0.25">
      <c r="C38" s="16" t="str">
        <f t="shared" si="1"/>
        <v/>
      </c>
    </row>
    <row r="39" spans="3:3" x14ac:dyDescent="0.25">
      <c r="C39" s="16" t="str">
        <f t="shared" si="1"/>
        <v/>
      </c>
    </row>
    <row r="40" spans="3:3" x14ac:dyDescent="0.25">
      <c r="C40" s="16" t="str">
        <f t="shared" si="1"/>
        <v/>
      </c>
    </row>
    <row r="41" spans="3:3" x14ac:dyDescent="0.25">
      <c r="C41" s="16" t="str">
        <f t="shared" si="1"/>
        <v/>
      </c>
    </row>
    <row r="42" spans="3:3" x14ac:dyDescent="0.25">
      <c r="C42" s="16" t="str">
        <f t="shared" si="1"/>
        <v/>
      </c>
    </row>
    <row r="43" spans="3:3" x14ac:dyDescent="0.25">
      <c r="C43" s="16" t="str">
        <f t="shared" si="1"/>
        <v/>
      </c>
    </row>
    <row r="44" spans="3:3" x14ac:dyDescent="0.25">
      <c r="C44" s="16" t="str">
        <f t="shared" si="1"/>
        <v/>
      </c>
    </row>
    <row r="45" spans="3:3" x14ac:dyDescent="0.25">
      <c r="C45" s="16" t="str">
        <f t="shared" si="1"/>
        <v/>
      </c>
    </row>
    <row r="46" spans="3:3" x14ac:dyDescent="0.25">
      <c r="C46" s="16" t="str">
        <f t="shared" si="1"/>
        <v/>
      </c>
    </row>
    <row r="47" spans="3:3" x14ac:dyDescent="0.25">
      <c r="C47" s="16" t="str">
        <f t="shared" si="1"/>
        <v/>
      </c>
    </row>
    <row r="48" spans="3:3" x14ac:dyDescent="0.25">
      <c r="C48" s="16" t="str">
        <f t="shared" si="1"/>
        <v/>
      </c>
    </row>
    <row r="49" spans="3:3" x14ac:dyDescent="0.25">
      <c r="C49" s="16" t="str">
        <f t="shared" si="1"/>
        <v/>
      </c>
    </row>
    <row r="50" spans="3:3" x14ac:dyDescent="0.25">
      <c r="C50" s="16" t="str">
        <f t="shared" si="1"/>
        <v/>
      </c>
    </row>
    <row r="51" spans="3:3" x14ac:dyDescent="0.25">
      <c r="C51" s="16" t="str">
        <f t="shared" si="1"/>
        <v/>
      </c>
    </row>
    <row r="52" spans="3:3" x14ac:dyDescent="0.25">
      <c r="C52" s="16" t="str">
        <f t="shared" si="1"/>
        <v/>
      </c>
    </row>
    <row r="53" spans="3:3" x14ac:dyDescent="0.25">
      <c r="C53" s="16" t="str">
        <f t="shared" si="1"/>
        <v/>
      </c>
    </row>
    <row r="54" spans="3:3" x14ac:dyDescent="0.25">
      <c r="C54" s="16" t="str">
        <f t="shared" si="1"/>
        <v/>
      </c>
    </row>
    <row r="55" spans="3:3" x14ac:dyDescent="0.25">
      <c r="C55" s="16" t="str">
        <f t="shared" si="1"/>
        <v/>
      </c>
    </row>
    <row r="56" spans="3:3" x14ac:dyDescent="0.25">
      <c r="C56" s="16" t="str">
        <f t="shared" si="1"/>
        <v/>
      </c>
    </row>
    <row r="57" spans="3:3" x14ac:dyDescent="0.25">
      <c r="C57" s="16" t="str">
        <f t="shared" si="1"/>
        <v/>
      </c>
    </row>
    <row r="58" spans="3:3" x14ac:dyDescent="0.25">
      <c r="C58" s="16" t="str">
        <f t="shared" si="1"/>
        <v/>
      </c>
    </row>
    <row r="59" spans="3:3" x14ac:dyDescent="0.25">
      <c r="C59" s="16" t="str">
        <f t="shared" si="1"/>
        <v/>
      </c>
    </row>
    <row r="60" spans="3:3" x14ac:dyDescent="0.25">
      <c r="C60" s="16" t="str">
        <f t="shared" si="1"/>
        <v/>
      </c>
    </row>
    <row r="61" spans="3:3" x14ac:dyDescent="0.25">
      <c r="C61" s="16" t="str">
        <f t="shared" si="1"/>
        <v/>
      </c>
    </row>
    <row r="62" spans="3:3" x14ac:dyDescent="0.25">
      <c r="C62" s="16" t="str">
        <f t="shared" si="1"/>
        <v/>
      </c>
    </row>
    <row r="63" spans="3:3" x14ac:dyDescent="0.25">
      <c r="C63" s="16" t="str">
        <f t="shared" si="1"/>
        <v/>
      </c>
    </row>
    <row r="64" spans="3:3" x14ac:dyDescent="0.25">
      <c r="C64" s="16" t="str">
        <f t="shared" si="1"/>
        <v/>
      </c>
    </row>
    <row r="65" spans="3:3" x14ac:dyDescent="0.25">
      <c r="C65" s="16" t="str">
        <f t="shared" si="1"/>
        <v/>
      </c>
    </row>
    <row r="66" spans="3:3" x14ac:dyDescent="0.25">
      <c r="C66" s="16" t="str">
        <f t="shared" si="1"/>
        <v/>
      </c>
    </row>
    <row r="67" spans="3:3" x14ac:dyDescent="0.25">
      <c r="C67" s="16" t="str">
        <f t="shared" si="1"/>
        <v/>
      </c>
    </row>
    <row r="68" spans="3:3" x14ac:dyDescent="0.25">
      <c r="C68" s="16" t="str">
        <f t="shared" si="1"/>
        <v/>
      </c>
    </row>
    <row r="69" spans="3:3" x14ac:dyDescent="0.25">
      <c r="C69" s="16" t="str">
        <f t="shared" si="1"/>
        <v/>
      </c>
    </row>
    <row r="70" spans="3:3" x14ac:dyDescent="0.25">
      <c r="C70" s="16" t="str">
        <f t="shared" ref="C70:C121" si="2">CONCATENATE(A70, B70)</f>
        <v/>
      </c>
    </row>
    <row r="71" spans="3:3" x14ac:dyDescent="0.25">
      <c r="C71" s="16" t="str">
        <f t="shared" si="2"/>
        <v/>
      </c>
    </row>
    <row r="72" spans="3:3" x14ac:dyDescent="0.25">
      <c r="C72" s="16" t="str">
        <f t="shared" si="2"/>
        <v/>
      </c>
    </row>
    <row r="73" spans="3:3" x14ac:dyDescent="0.25">
      <c r="C73" s="16" t="str">
        <f t="shared" si="2"/>
        <v/>
      </c>
    </row>
    <row r="74" spans="3:3" x14ac:dyDescent="0.25">
      <c r="C74" s="16" t="str">
        <f t="shared" si="2"/>
        <v/>
      </c>
    </row>
    <row r="75" spans="3:3" x14ac:dyDescent="0.25">
      <c r="C75" s="16" t="str">
        <f t="shared" si="2"/>
        <v/>
      </c>
    </row>
    <row r="76" spans="3:3" x14ac:dyDescent="0.25">
      <c r="C76" s="16" t="str">
        <f t="shared" si="2"/>
        <v/>
      </c>
    </row>
    <row r="77" spans="3:3" x14ac:dyDescent="0.25">
      <c r="C77" s="16" t="str">
        <f t="shared" si="2"/>
        <v/>
      </c>
    </row>
    <row r="78" spans="3:3" x14ac:dyDescent="0.25">
      <c r="C78" s="16" t="str">
        <f t="shared" si="2"/>
        <v/>
      </c>
    </row>
    <row r="79" spans="3:3" x14ac:dyDescent="0.25">
      <c r="C79" s="16" t="str">
        <f t="shared" si="2"/>
        <v/>
      </c>
    </row>
    <row r="80" spans="3:3" x14ac:dyDescent="0.25">
      <c r="C80" s="16" t="str">
        <f t="shared" si="2"/>
        <v/>
      </c>
    </row>
    <row r="81" spans="3:3" x14ac:dyDescent="0.25">
      <c r="C81" s="16" t="str">
        <f t="shared" si="2"/>
        <v/>
      </c>
    </row>
    <row r="82" spans="3:3" x14ac:dyDescent="0.25">
      <c r="C82" s="16" t="str">
        <f t="shared" si="2"/>
        <v/>
      </c>
    </row>
    <row r="83" spans="3:3" x14ac:dyDescent="0.25">
      <c r="C83" s="16" t="str">
        <f t="shared" si="2"/>
        <v/>
      </c>
    </row>
    <row r="84" spans="3:3" x14ac:dyDescent="0.25">
      <c r="C84" s="16" t="str">
        <f t="shared" si="2"/>
        <v/>
      </c>
    </row>
    <row r="85" spans="3:3" x14ac:dyDescent="0.25">
      <c r="C85" s="16" t="str">
        <f t="shared" si="2"/>
        <v/>
      </c>
    </row>
    <row r="86" spans="3:3" x14ac:dyDescent="0.25">
      <c r="C86" s="16" t="str">
        <f t="shared" si="2"/>
        <v/>
      </c>
    </row>
    <row r="87" spans="3:3" x14ac:dyDescent="0.25">
      <c r="C87" s="16" t="str">
        <f t="shared" si="2"/>
        <v/>
      </c>
    </row>
    <row r="88" spans="3:3" x14ac:dyDescent="0.25">
      <c r="C88" s="16" t="str">
        <f t="shared" si="2"/>
        <v/>
      </c>
    </row>
    <row r="89" spans="3:3" x14ac:dyDescent="0.25">
      <c r="C89" s="16" t="str">
        <f t="shared" si="2"/>
        <v/>
      </c>
    </row>
    <row r="90" spans="3:3" x14ac:dyDescent="0.25">
      <c r="C90" s="16" t="str">
        <f t="shared" si="2"/>
        <v/>
      </c>
    </row>
    <row r="91" spans="3:3" x14ac:dyDescent="0.25">
      <c r="C91" s="16" t="str">
        <f t="shared" si="2"/>
        <v/>
      </c>
    </row>
    <row r="92" spans="3:3" x14ac:dyDescent="0.25">
      <c r="C92" s="16" t="str">
        <f t="shared" si="2"/>
        <v/>
      </c>
    </row>
    <row r="93" spans="3:3" x14ac:dyDescent="0.25">
      <c r="C93" s="16" t="str">
        <f t="shared" si="2"/>
        <v/>
      </c>
    </row>
    <row r="94" spans="3:3" x14ac:dyDescent="0.25">
      <c r="C94" s="16" t="str">
        <f t="shared" si="2"/>
        <v/>
      </c>
    </row>
    <row r="95" spans="3:3" x14ac:dyDescent="0.25">
      <c r="C95" s="16" t="str">
        <f t="shared" si="2"/>
        <v/>
      </c>
    </row>
    <row r="96" spans="3:3" x14ac:dyDescent="0.25">
      <c r="C96" s="16" t="str">
        <f t="shared" si="2"/>
        <v/>
      </c>
    </row>
    <row r="97" spans="3:3" x14ac:dyDescent="0.25">
      <c r="C97" s="16" t="str">
        <f t="shared" si="2"/>
        <v/>
      </c>
    </row>
    <row r="98" spans="3:3" x14ac:dyDescent="0.25">
      <c r="C98" s="16" t="str">
        <f t="shared" si="2"/>
        <v/>
      </c>
    </row>
    <row r="99" spans="3:3" x14ac:dyDescent="0.25">
      <c r="C99" s="16" t="str">
        <f t="shared" si="2"/>
        <v/>
      </c>
    </row>
    <row r="100" spans="3:3" x14ac:dyDescent="0.25">
      <c r="C100" s="16" t="str">
        <f t="shared" si="2"/>
        <v/>
      </c>
    </row>
    <row r="101" spans="3:3" x14ac:dyDescent="0.25">
      <c r="C101" s="16" t="str">
        <f t="shared" si="2"/>
        <v/>
      </c>
    </row>
    <row r="102" spans="3:3" x14ac:dyDescent="0.25">
      <c r="C102" s="16" t="str">
        <f t="shared" si="2"/>
        <v/>
      </c>
    </row>
    <row r="103" spans="3:3" x14ac:dyDescent="0.25">
      <c r="C103" s="16" t="str">
        <f t="shared" si="2"/>
        <v/>
      </c>
    </row>
    <row r="104" spans="3:3" x14ac:dyDescent="0.25">
      <c r="C104" s="16" t="str">
        <f t="shared" si="2"/>
        <v/>
      </c>
    </row>
    <row r="105" spans="3:3" x14ac:dyDescent="0.25">
      <c r="C105" s="16" t="str">
        <f t="shared" si="2"/>
        <v/>
      </c>
    </row>
    <row r="106" spans="3:3" x14ac:dyDescent="0.25">
      <c r="C106" s="16" t="str">
        <f t="shared" si="2"/>
        <v/>
      </c>
    </row>
    <row r="107" spans="3:3" x14ac:dyDescent="0.25">
      <c r="C107" s="16" t="str">
        <f t="shared" si="2"/>
        <v/>
      </c>
    </row>
    <row r="108" spans="3:3" x14ac:dyDescent="0.25">
      <c r="C108" s="16" t="str">
        <f t="shared" si="2"/>
        <v/>
      </c>
    </row>
    <row r="109" spans="3:3" x14ac:dyDescent="0.25">
      <c r="C109" s="16" t="str">
        <f t="shared" si="2"/>
        <v/>
      </c>
    </row>
    <row r="110" spans="3:3" x14ac:dyDescent="0.25">
      <c r="C110" s="16" t="str">
        <f t="shared" si="2"/>
        <v/>
      </c>
    </row>
    <row r="111" spans="3:3" x14ac:dyDescent="0.25">
      <c r="C111" s="16" t="str">
        <f t="shared" si="2"/>
        <v/>
      </c>
    </row>
    <row r="112" spans="3:3" x14ac:dyDescent="0.25">
      <c r="C112" s="16" t="str">
        <f t="shared" si="2"/>
        <v/>
      </c>
    </row>
    <row r="113" spans="3:3" x14ac:dyDescent="0.25">
      <c r="C113" s="16" t="str">
        <f t="shared" si="2"/>
        <v/>
      </c>
    </row>
    <row r="114" spans="3:3" x14ac:dyDescent="0.25">
      <c r="C114" s="16" t="str">
        <f t="shared" si="2"/>
        <v/>
      </c>
    </row>
    <row r="115" spans="3:3" x14ac:dyDescent="0.25">
      <c r="C115" s="16" t="str">
        <f t="shared" si="2"/>
        <v/>
      </c>
    </row>
    <row r="116" spans="3:3" x14ac:dyDescent="0.25">
      <c r="C116" s="16" t="str">
        <f t="shared" si="2"/>
        <v/>
      </c>
    </row>
    <row r="117" spans="3:3" x14ac:dyDescent="0.25">
      <c r="C117" s="16" t="str">
        <f t="shared" si="2"/>
        <v/>
      </c>
    </row>
    <row r="118" spans="3:3" x14ac:dyDescent="0.25">
      <c r="C118" s="16" t="str">
        <f t="shared" si="2"/>
        <v/>
      </c>
    </row>
    <row r="119" spans="3:3" x14ac:dyDescent="0.25">
      <c r="C119" s="16" t="str">
        <f t="shared" si="2"/>
        <v/>
      </c>
    </row>
    <row r="120" spans="3:3" x14ac:dyDescent="0.25">
      <c r="C120" s="16" t="str">
        <f t="shared" si="2"/>
        <v/>
      </c>
    </row>
    <row r="121" spans="3:3" x14ac:dyDescent="0.25">
      <c r="C121" s="16" t="str">
        <f t="shared" si="2"/>
        <v/>
      </c>
    </row>
  </sheetData>
  <pageMargins left="0.7" right="0.7" top="0.75" bottom="0.75" header="0.3" footer="0.3"/>
  <pageSetup paperSize="9" orientation="portrait" r:id="rId1"/>
  <ignoredErrors>
    <ignoredError sqref="H5" evalError="1"/>
    <ignoredError sqref="E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dcterms:created xsi:type="dcterms:W3CDTF">2023-08-07T12:11:32Z</dcterms:created>
  <dcterms:modified xsi:type="dcterms:W3CDTF">2024-02-28T04:36:13Z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