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87" documentId="11_A3DFD19C9BDA3B5BD46547E8D5B8990F7A3EB79E" xr6:coauthVersionLast="47" xr6:coauthVersionMax="47" xr10:uidLastSave="{C93A51A9-10AD-4D11-BF3E-32130EA71FD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<sst xmlns="http://schemas.openxmlformats.org/spreadsheetml/2006/main" count="119" uniqueCount="107">
  <si>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</si>
  <si>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</si>
  <si>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</si>
  <si>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</si>
  <si>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</si>
  <si>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</si>
  <si>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</si>
  <si>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</si>
  <si>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</si>
  <si>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</si>
  <si>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</si>
  <si>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</si>
  <si>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</si>
  <si>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</si>
  <si>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</si>
  <si>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</si>
  <si>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</si>
  <si>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</si>
  <si>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</si>
  <si>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</si>
  <si>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</si>
  <si>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</si>
  <si>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</si>
  <si>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</si>
  <si>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</si>
  <si>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</si>
  <si>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</si>
  <si>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</si>
  <si>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</si>
  <si>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</si>
  <si>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</si>
  <si>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</si>
  <si>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</si>
  <si>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</si>
  <si>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</si>
  <si>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</si>
  <si>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</si>
  <si>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</si>
  <si>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</si>
  <si>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</si>
  <si>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</si>
  <si>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</si>
  <si>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</si>
  <si>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</si>
  <si>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</si>
  <si>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</si>
  <si>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</si>
  <si>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</si>
  <si>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</si>
  <si>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</si>
  <si>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</si>
  <si>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</si>
  <si>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</si>
  <si>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</si>
  <si>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</si>
  <si>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</si>
  <si>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</si>
  <si>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</si>
  <si>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</si>
  <si>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</si>
  <si>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</si>
  <si>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</si>
  <si>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</si>
  <si>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</si>
  <si>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</si>
  <si>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</si>
  <si>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</si>
  <si>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</si>
  <si>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</si>
  <si>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</si>
  <si>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</si>
  <si>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</si>
  <si>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</si>
  <si>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</si>
  <si>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</si>
  <si>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</si>
  <si>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</si>
  <si>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</si>
  <si>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</si>
  <si>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</si>
  <si>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</si>
  <si>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</si>
  <si>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</si>
  <si>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</si>
  <si>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</si>
  <si>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</si>
  <si>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</si>
  <si>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</si>
  <si>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</si>
  <si>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</si>
  <si>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</si>
  <si>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</si>
  <si>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</si>
  <si>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</si>
  <si>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</si>
  <si>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</si>
  <si>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</si>
  <si>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</si>
  <si>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</si>
  <si>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</si>
  <si>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A1601.0211</t>
  </si>
  <si>
    <t>H0306.0645</t>
  </si>
  <si>
    <t>H0407.2800</t>
  </si>
  <si>
    <t>A1601.0304</t>
  </si>
  <si>
    <t>H0209.3801</t>
  </si>
  <si>
    <t>H0308.010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</si>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</sst>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1">
        <f>VLOOKUP(A2,[1]Worksheet!$B:$I,8,0)</f>
        <v>14645</v>
      </c>
    </row>
    <row r="3" spans="1:4" ht="15.75" x14ac:dyDescent="0.25">
      <c r="A3" s="25" t="s">
        <v>103</v>
      </c>
      <c r="B3" s="2">
        <v>1</v>
      </c>
      <c r="C3" s="21">
        <v>0</v>
      </c>
      <c r="D3" s="11">
        <f>VLOOKUP(A3,[1]Worksheet!$B:$I,8,0)</f>
        <v>4548</v>
      </c>
    </row>
    <row r="4" spans="1:4" ht="15.75" x14ac:dyDescent="0.25">
      <c r="A4" s="25" t="s">
        <v>104</v>
      </c>
      <c r="B4" s="2">
        <v>1</v>
      </c>
      <c r="C4" s="21">
        <v>0</v>
      </c>
      <c r="D4" s="14">
        <f>VLOOKUP(A4,[2]Sheet1!$B$4:$G$50,6,0)</f>
        <v>8000</v>
      </c>
    </row>
    <row r="5" spans="1:4" ht="15.75" x14ac:dyDescent="0.25">
      <c r="A5" s="25" t="s">
        <v>101</v>
      </c>
      <c r="B5" s="2">
        <v>1</v>
      </c>
      <c r="C5" s="21">
        <v>0</v>
      </c>
      <c r="D5" s="14">
        <f>VLOOKUP(A5,[2]Sheet1!$B$4:$G$50,6,0)</f>
        <v>2890</v>
      </c>
    </row>
    <row r="6" spans="1:4" x14ac:dyDescent="0.25">
      <c r="A6" s="8" t="s">
        <v>105</v>
      </c>
      <c r="B6" s="2">
        <v>1</v>
      </c>
      <c r="C6" s="21">
        <v>0</v>
      </c>
      <c r="D6" s="14">
        <f>VLOOKUP(A6,[2]Sheet1!$B$4:$G$50,6,0)</f>
        <v>926</v>
      </c>
    </row>
    <row r="7" spans="1:4" x14ac:dyDescent="0.25">
      <c r="A7" s="8" t="s">
        <v>106</v>
      </c>
      <c r="B7" s="2">
        <v>3</v>
      </c>
      <c r="C7" s="21">
        <v>0</v>
      </c>
      <c r="D7" s="14">
        <f>VLOOKUP(A7,[2]Sheet1!$B$4:$G$50,6,0)</f>
        <v>694</v>
      </c>
    </row>
    <row r="8" spans="1:4" ht="15.75" x14ac:dyDescent="0.25">
      <c r="A8" s="25" t="s">
        <v>102</v>
      </c>
      <c r="B8" s="2">
        <v>1</v>
      </c>
      <c r="C8" s="21">
        <v>0</v>
      </c>
      <c r="D8" s="14">
        <f>VLOOKUP(A8,[2]Sheet1!$B$4:$G$50,6,0)</f>
        <v>3118</v>
      </c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x14ac:dyDescent="0.25"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ht="15.75" x14ac:dyDescent="0.25">
      <c r="A24" s="26"/>
      <c r="C24" s="21"/>
      <c r="D24" s="11"/>
    </row>
    <row r="25" spans="1:4" ht="15.75" x14ac:dyDescent="0.25">
      <c r="A25" s="26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6"/>
      <c r="C28" s="21"/>
      <c r="D28" s="11"/>
    </row>
    <row r="29" spans="1:4" ht="15.75" x14ac:dyDescent="0.25">
      <c r="A29" s="26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ht="15.75" x14ac:dyDescent="0.25">
      <c r="A36" s="24"/>
      <c r="C36" s="21"/>
      <c r="D36" s="11"/>
    </row>
    <row r="37" spans="1:4" ht="15.75" x14ac:dyDescent="0.25">
      <c r="A37" s="24"/>
      <c r="C37" s="21"/>
      <c r="D37" s="11"/>
    </row>
    <row r="38" spans="1:4" ht="15.75" x14ac:dyDescent="0.25">
      <c r="A38" s="24"/>
      <c r="C38" s="21"/>
      <c r="D38" s="11"/>
    </row>
    <row r="39" spans="1:4" ht="15.75" x14ac:dyDescent="0.25">
      <c r="A39" s="24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4"/>
      <c r="C42" s="21"/>
      <c r="D42" s="11"/>
    </row>
    <row r="43" spans="1:4" ht="15.75" x14ac:dyDescent="0.25">
      <c r="A43" s="24"/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x14ac:dyDescent="0.25">
      <c r="C53" s="21"/>
      <c r="D53" s="11"/>
    </row>
    <row r="54" spans="1:4" x14ac:dyDescent="0.25">
      <c r="C54" s="21"/>
      <c r="D54" s="11"/>
    </row>
    <row r="55" spans="1:4" x14ac:dyDescent="0.25">
      <c r="C55" s="21"/>
      <c r="D55" s="11"/>
    </row>
    <row r="56" spans="1:4" x14ac:dyDescent="0.25">
      <c r="C56" s="21"/>
      <c r="D56" s="11"/>
    </row>
    <row r="57" spans="1:4" x14ac:dyDescent="0.25">
      <c r="C57" s="21"/>
      <c r="D57" s="11"/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1:4" x14ac:dyDescent="0.25">
      <c r="C65" s="21"/>
      <c r="D65" s="11"/>
    </row>
    <row r="66" spans="1:4" x14ac:dyDescent="0.25"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ht="15.75" x14ac:dyDescent="0.25">
      <c r="A72" s="24"/>
      <c r="C72" s="21"/>
      <c r="D72" s="11"/>
    </row>
    <row r="73" spans="1:4" ht="15.75" x14ac:dyDescent="0.25">
      <c r="A73" s="24"/>
      <c r="C73" s="21"/>
      <c r="D73" s="11"/>
    </row>
    <row r="74" spans="1:4" ht="15.75" x14ac:dyDescent="0.25">
      <c r="A74" s="24"/>
      <c r="C74" s="21"/>
      <c r="D74" s="11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9" sqref="J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2025-04-04T08:52:13Z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