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96" documentId="13_ncr:1_{152EB31E-1D56-4946-9F1B-F02B1AF9BC12}" xr6:coauthVersionLast="47" xr6:coauthVersionMax="47" xr10:uidLastSave="{ECA930E2-4A7C-48F4-ADE3-C30EA5C02A3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<sst xmlns="http://schemas.openxmlformats.org/spreadsheetml/2006/main" count="109" uniqueCount="85">
  <si>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</si>
  <si>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</si>
  <si>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</si>
  <si>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</si>
  <si>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</si>
  <si>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</si>
  <si>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</si>
  <si>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</si>
  <si>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</si>
  <si>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</si>
  <si>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</si>
  <si>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</si>
  <si>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</si>
  <si>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</si>
  <si>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</si>
  <si>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</si>
  <si>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</si>
  <si>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</si>
  <si>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</si>
  <si>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</si>
  <si>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</si>
  <si>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</si>
  <si>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</si>
  <si>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</si>
  <si>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</si>
  <si>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</si>
  <si>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</si>
  <si>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</si>
  <si>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</si>
  <si>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</si>
  <si>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</si>
  <si>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</si>
  <si>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</si>
  <si>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</si>
  <si>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</si>
  <si>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</si>
  <si>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</si>
  <si>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</si>
  <si>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</si>
  <si>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</si>
  <si>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</si>
  <si>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</si>
  <si>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</si>
  <si>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</si>
  <si>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</si>
  <si>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</si>
  <si>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</si>
  <si>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</si>
  <si>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</si>
  <si>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</si>
  <si>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</si>
  <si>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</si>
  <si>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</si>
  <si>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</si>
  <si>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</si>
  <si>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</si>
  <si>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</si>
  <si>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</si>
  <si>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</si>
  <si>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</si>
  <si>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</si>
  <si>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</si>
  <si>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</si>
  <si>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</si>
  <si>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</si>
  <si>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</si>
  <si>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</si>
  <si>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</si>
  <si>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</si>
  <si>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</si>
  <si>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</si>
  <si>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</si>
  <si>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</si>
  <si>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B0212.32</t>
  </si>
  <si>
    <t>B0116.080</t>
  </si>
  <si>
    <t>B0216.26</t>
  </si>
  <si>
    <t>B0216.28</t>
  </si>
  <si>
    <t>B0216.30</t>
  </si>
  <si>
    <t>B0216.35</t>
  </si>
  <si>
    <t>B0216.40</t>
  </si>
  <si>
    <t>B0112.032</t>
  </si>
  <si>
    <t>B0112.034</t>
  </si>
  <si>
    <t>B0112.038</t>
  </si>
  <si>
    <t>B0118.065</t>
  </si>
  <si>
    <t>B0118.075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</si>
</sst>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A13" sqref="A13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73</v>
      </c>
      <c r="B2" s="2">
        <v>1</v>
      </c>
      <c r="C2" s="12">
        <v>0</v>
      </c>
      <c r="D2" s="22">
        <f>VLOOKUP(A2,[4]Su_Ad!$A:$D,4,0)</f>
        <v>192</v>
      </c>
    </row>
    <row r="3" spans="1:4" x14ac:dyDescent="0.25">
      <c r="A3" s="6" t="s">
        <v>74</v>
      </c>
      <c r="B3" s="2">
        <v>2</v>
      </c>
      <c r="C3" s="12">
        <v>0</v>
      </c>
      <c r="D3" s="22">
        <f>VLOOKUP(A3,[4]Su_Ad!$A:$D,4,0)</f>
        <v>409</v>
      </c>
    </row>
    <row r="4" spans="1:4" x14ac:dyDescent="0.25">
      <c r="A4" s="6" t="s">
        <v>75</v>
      </c>
      <c r="B4" s="2">
        <v>1</v>
      </c>
      <c r="C4" s="12">
        <v>0</v>
      </c>
      <c r="D4" s="22">
        <f>VLOOKUP(A4,[4]Su_Ad!$A:$D,4,0)</f>
        <v>178</v>
      </c>
    </row>
    <row r="5" spans="1:4" x14ac:dyDescent="0.25">
      <c r="A5" s="6" t="s">
        <v>76</v>
      </c>
      <c r="B5" s="2">
        <v>1</v>
      </c>
      <c r="C5" s="12">
        <v>0</v>
      </c>
      <c r="D5" s="22">
        <f>VLOOKUP(A5,[4]Su_Ad!$A:$D,4,0)</f>
        <v>205</v>
      </c>
    </row>
    <row r="6" spans="1:4" x14ac:dyDescent="0.25">
      <c r="A6" s="28" t="s">
        <v>77</v>
      </c>
      <c r="B6" s="2">
        <v>1</v>
      </c>
      <c r="C6" s="12">
        <v>0</v>
      </c>
      <c r="D6" s="22">
        <f>VLOOKUP(A6,[4]Su_Ad!$A:$D,4,0)</f>
        <v>205</v>
      </c>
    </row>
    <row r="7" spans="1:4" x14ac:dyDescent="0.25">
      <c r="A7" s="28" t="s">
        <v>78</v>
      </c>
      <c r="B7" s="2">
        <v>1</v>
      </c>
      <c r="C7" s="12">
        <v>0</v>
      </c>
      <c r="D7" s="22">
        <f>VLOOKUP(A7,[4]Su_Ad!$A:$D,4,0)</f>
        <v>238</v>
      </c>
    </row>
    <row r="8" spans="1:4" x14ac:dyDescent="0.25">
      <c r="A8" s="28" t="s">
        <v>79</v>
      </c>
      <c r="B8" s="2">
        <v>3</v>
      </c>
      <c r="C8" s="12">
        <v>0</v>
      </c>
      <c r="D8" s="22">
        <f>VLOOKUP(A8,[4]Su_Ad!$A:$D,4,0)</f>
        <v>238</v>
      </c>
    </row>
    <row r="9" spans="1:4" x14ac:dyDescent="0.25">
      <c r="A9" s="28" t="s">
        <v>80</v>
      </c>
      <c r="B9" s="2">
        <v>3</v>
      </c>
      <c r="C9" s="12">
        <v>0</v>
      </c>
      <c r="D9" s="22">
        <f>VLOOKUP(A9,[4]Su_Ad!$A:$D,4,0)</f>
        <v>210</v>
      </c>
    </row>
    <row r="10" spans="1:4" x14ac:dyDescent="0.25">
      <c r="A10" s="28" t="s">
        <v>81</v>
      </c>
      <c r="B10" s="2">
        <v>4</v>
      </c>
      <c r="C10" s="12">
        <v>0</v>
      </c>
      <c r="D10" s="22">
        <f>VLOOKUP(A10,[4]Su_Ad!$A:$D,4,0)</f>
        <v>210</v>
      </c>
    </row>
    <row r="11" spans="1:4" x14ac:dyDescent="0.25">
      <c r="A11" s="28" t="s">
        <v>82</v>
      </c>
      <c r="B11" s="2">
        <v>1</v>
      </c>
      <c r="C11" s="12">
        <v>0</v>
      </c>
      <c r="D11" s="22">
        <f>VLOOKUP(A11,[4]Su_Ad!$A:$D,4,0)</f>
        <v>238</v>
      </c>
    </row>
    <row r="12" spans="1:4" x14ac:dyDescent="0.25">
      <c r="A12" s="6" t="s">
        <v>83</v>
      </c>
      <c r="B12" s="2">
        <v>1</v>
      </c>
      <c r="C12" s="12">
        <v>0</v>
      </c>
      <c r="D12" s="22">
        <f>VLOOKUP(A12,[4]Su_Ad!$A:$D,4,0)</f>
        <v>382</v>
      </c>
    </row>
    <row r="13" spans="1:4" x14ac:dyDescent="0.25">
      <c r="A13" s="6" t="s">
        <v>84</v>
      </c>
      <c r="B13" s="2">
        <v>1</v>
      </c>
      <c r="C13" s="12">
        <v>0</v>
      </c>
      <c r="D13" s="22">
        <f>VLOOKUP(A13,[4]Su_Ad!$A:$D,4,0)</f>
        <v>420</v>
      </c>
    </row>
    <row r="14" spans="1:4" x14ac:dyDescent="0.25">
      <c r="D14" s="22"/>
    </row>
    <row r="15" spans="1:4" x14ac:dyDescent="0.25">
      <c r="D15" s="22"/>
    </row>
    <row r="16" spans="1:4" x14ac:dyDescent="0.25">
      <c r="A16" s="27"/>
      <c r="B16" s="24"/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sortState xmlns:xlrd2="http://schemas.microsoft.com/office/spreadsheetml/2017/richdata2" ref="A2:B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2024-10-21T09:13:35Z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