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05857AF-9371-472B-98AB-3004AA2EDED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<sst xmlns="http://schemas.openxmlformats.org/spreadsheetml/2006/main" count="111" uniqueCount="72">
  <si>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</si>
  <si>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</si>
  <si>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</si>
  <si>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</si>
  <si>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</si>
  <si>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</si>
  <si>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</si>
  <si>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</si>
  <si>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</si>
  <si>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</si>
  <si>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</si>
  <si>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</si>
  <si>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</si>
  <si>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</si>
  <si>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</si>
  <si>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</si>
  <si>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</si>
  <si>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</si>
  <si>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</si>
  <si>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</si>
  <si>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</si>
  <si>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</si>
  <si>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</si>
  <si>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</si>
  <si>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</si>
  <si>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</si>
  <si>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</si>
  <si>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</si>
  <si>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</si>
  <si>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</si>
  <si>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</si>
  <si>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</si>
  <si>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</si>
  <si>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</si>
  <si>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</si>
  <si>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</si>
  <si>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</si>
  <si>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</si>
  <si>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</si>
  <si>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</si>
  <si>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</si>
  <si>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</si>
  <si>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</si>
  <si>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</si>
  <si>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</si>
  <si>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</si>
  <si>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</si>
  <si>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</si>
  <si>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</si>
  <si>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</si>
  <si>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</si>
  <si>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</si>
  <si>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</si>
  <si>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</si>
  <si>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</si>
  <si>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</si>
  <si>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</si>
  <si>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</si>
  <si>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</si>
  <si>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</si>
  <si>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</si>
  <si>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</si>
  <si>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</si>
  <si>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</si>
  <si>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</si>
  <si>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</si>
  <si>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I0545.00</t>
  </si>
  <si>
    <t>I0546.00</t>
  </si>
  <si>
    <t>I0541.00</t>
  </si>
  <si>
    <t>I0558.40</t>
  </si>
  <si>
    <t>I0547.32</t>
  </si>
  <si>
    <t>I0555.48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</si>
</sst>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9" fillId="0" borderId="0"/>
    <xf numFmtId="0" fontId="20" fillId="0" borderId="0"/>
    <xf numFmtId="43" fontId="11" fillId="0" borderId="0" applyFont="0" applyFill="0" applyBorder="0" applyAlignment="0" applyProtection="0"/>
    <xf numFmtId="0" fontId="20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24" fillId="0" borderId="0" applyNumberFormat="0" applyFill="0" applyBorder="0" applyProtection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21" fillId="0" borderId="1" xfId="17" applyFont="1" applyBorder="1" applyAlignment="1">
      <alignment vertical="top" shrinkToFit="1"/>
    </xf>
    <xf numFmtId="0" fontId="21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43" fontId="0" fillId="0" borderId="1" xfId="1" applyFont="1" applyBorder="1" applyAlignment="1">
      <alignment horizontal="center"/>
    </xf>
    <xf numFmtId="0" fontId="23" fillId="0" borderId="1" xfId="0" applyFont="1" applyBorder="1" applyAlignment="1">
      <alignment vertical="top" wrapText="1"/>
    </xf>
  </cellXfs>
  <cellStyles count="32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11" xfId="30" xr:uid="{A2EC5056-533E-42F0-BAED-49EC7F6111F1}"/>
    <cellStyle name="Normal 12" xfId="31" xr:uid="{BF22368E-F94B-4420-B086-41B13CB15AE4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4"/>
  <sheetViews>
    <sheetView tabSelected="1" zoomScale="85" zoomScaleNormal="85" workbookViewId="0">
      <pane ySplit="1" topLeftCell="A2" activePane="bottomLeft" state="frozen"/>
      <selection pane="bottomLeft" activeCell="H4" sqref="H4"/>
    </sheetView>
  </sheetViews>
  <sheetFormatPr defaultRowHeight="15" x14ac:dyDescent="0.25"/>
  <cols>
    <col min="1" max="1" width="11.5703125" bestFit="1" customWidth="1"/>
    <col min="2" max="2" width="8.42578125" style="3" bestFit="1" customWidth="1"/>
    <col min="3" max="3" width="9.42578125" style="17" bestFit="1" customWidth="1"/>
    <col min="4" max="4" width="10.7109375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4" t="s">
        <v>66</v>
      </c>
      <c r="B2" s="21">
        <v>1</v>
      </c>
      <c r="C2" s="25">
        <v>0</v>
      </c>
      <c r="D2" s="6">
        <v>0</v>
      </c>
    </row>
    <row r="3" spans="1:4" x14ac:dyDescent="0.25">
      <c r="A3" s="24" t="s">
        <v>67</v>
      </c>
      <c r="B3" s="21">
        <v>1</v>
      </c>
      <c r="C3" s="25">
        <v>0</v>
      </c>
      <c r="D3" s="6">
        <v>0</v>
      </c>
    </row>
    <row r="4" spans="1:4" x14ac:dyDescent="0.25">
      <c r="A4" s="24" t="s">
        <v>68</v>
      </c>
      <c r="B4" s="21">
        <v>1</v>
      </c>
      <c r="C4" s="25">
        <v>0</v>
      </c>
      <c r="D4" s="6">
        <v>0</v>
      </c>
    </row>
    <row r="5" spans="1:4" x14ac:dyDescent="0.25">
      <c r="A5" s="24" t="s">
        <v>69</v>
      </c>
      <c r="B5" s="21">
        <v>1</v>
      </c>
      <c r="C5" s="25">
        <v>0</v>
      </c>
      <c r="D5" s="6">
        <v>0</v>
      </c>
    </row>
    <row r="6" spans="1:4" x14ac:dyDescent="0.25">
      <c r="A6" s="24" t="s">
        <v>70</v>
      </c>
      <c r="B6" s="21">
        <v>2</v>
      </c>
      <c r="C6" s="25">
        <v>0</v>
      </c>
      <c r="D6" s="6">
        <v>0</v>
      </c>
    </row>
    <row r="7" spans="1:4" x14ac:dyDescent="0.25">
      <c r="A7" s="24" t="s">
        <v>71</v>
      </c>
      <c r="B7" s="21">
        <v>1</v>
      </c>
      <c r="C7" s="25">
        <v>0</v>
      </c>
      <c r="D7" s="6">
        <v>0</v>
      </c>
    </row>
    <row r="8" spans="1:4" x14ac:dyDescent="0.25">
      <c r="A8" s="24"/>
      <c r="B8" s="21"/>
      <c r="C8" s="25"/>
      <c r="D8" s="6"/>
    </row>
    <row r="9" spans="1:4" x14ac:dyDescent="0.25">
      <c r="A9" s="24"/>
      <c r="B9" s="21"/>
      <c r="C9" s="25"/>
      <c r="D9" s="6"/>
    </row>
    <row r="10" spans="1:4" x14ac:dyDescent="0.25">
      <c r="A10" s="24"/>
      <c r="B10" s="21"/>
      <c r="C10" s="25"/>
      <c r="D10" s="6"/>
    </row>
    <row r="11" spans="1:4" x14ac:dyDescent="0.25">
      <c r="A11" s="24"/>
      <c r="B11" s="21"/>
      <c r="C11" s="25"/>
      <c r="D11" s="6"/>
    </row>
    <row r="12" spans="1:4" x14ac:dyDescent="0.25">
      <c r="A12" s="24"/>
      <c r="B12" s="21"/>
      <c r="C12" s="25"/>
      <c r="D12" s="6"/>
    </row>
    <row r="13" spans="1:4" x14ac:dyDescent="0.25">
      <c r="A13" s="24"/>
      <c r="B13" s="21"/>
      <c r="C13" s="25"/>
      <c r="D13" s="6"/>
    </row>
    <row r="14" spans="1:4" x14ac:dyDescent="0.25">
      <c r="A14" s="24"/>
      <c r="B14" s="21"/>
      <c r="C14" s="25"/>
      <c r="D14" s="6"/>
    </row>
    <row r="15" spans="1:4" x14ac:dyDescent="0.25">
      <c r="A15" s="24"/>
      <c r="B15" s="21"/>
      <c r="C15" s="25"/>
      <c r="D15" s="6"/>
    </row>
    <row r="16" spans="1:4" x14ac:dyDescent="0.25">
      <c r="A16" s="24"/>
      <c r="B16" s="21"/>
      <c r="C16" s="25"/>
      <c r="D16" s="6"/>
    </row>
    <row r="17" spans="1:4" x14ac:dyDescent="0.25">
      <c r="A17" s="24"/>
      <c r="B17" s="21"/>
      <c r="C17" s="25"/>
      <c r="D17" s="6"/>
    </row>
    <row r="18" spans="1:4" x14ac:dyDescent="0.25">
      <c r="A18" s="24"/>
      <c r="B18" s="21"/>
      <c r="C18" s="25"/>
      <c r="D18" s="6"/>
    </row>
    <row r="19" spans="1:4" x14ac:dyDescent="0.25">
      <c r="A19" s="24"/>
      <c r="B19" s="21"/>
      <c r="C19" s="25"/>
      <c r="D19" s="6"/>
    </row>
    <row r="20" spans="1:4" x14ac:dyDescent="0.25">
      <c r="A20" s="24"/>
      <c r="B20" s="21"/>
      <c r="C20" s="25"/>
      <c r="D20" s="6"/>
    </row>
    <row r="21" spans="1:4" x14ac:dyDescent="0.25">
      <c r="A21" s="24"/>
      <c r="B21" s="21"/>
      <c r="C21" s="25"/>
      <c r="D21" s="6"/>
    </row>
    <row r="22" spans="1:4" x14ac:dyDescent="0.25">
      <c r="A22" s="24"/>
      <c r="B22" s="21"/>
      <c r="C22" s="25"/>
      <c r="D22" s="6"/>
    </row>
    <row r="23" spans="1:4" x14ac:dyDescent="0.25">
      <c r="A23" s="24"/>
      <c r="B23" s="21"/>
      <c r="C23" s="25"/>
      <c r="D23" s="6"/>
    </row>
    <row r="24" spans="1:4" x14ac:dyDescent="0.25">
      <c r="A24" s="24"/>
      <c r="B24" s="21"/>
      <c r="C24" s="25"/>
      <c r="D24" s="6"/>
    </row>
    <row r="25" spans="1:4" x14ac:dyDescent="0.25">
      <c r="A25" s="24"/>
      <c r="B25" s="21"/>
      <c r="C25" s="25"/>
      <c r="D25" s="6"/>
    </row>
    <row r="26" spans="1:4" x14ac:dyDescent="0.25">
      <c r="A26" s="24"/>
      <c r="B26" s="21"/>
      <c r="C26" s="25"/>
      <c r="D26" s="6"/>
    </row>
    <row r="27" spans="1:4" x14ac:dyDescent="0.25">
      <c r="A27" s="24"/>
      <c r="B27" s="21"/>
      <c r="C27" s="25"/>
      <c r="D27" s="6"/>
    </row>
    <row r="28" spans="1:4" x14ac:dyDescent="0.25">
      <c r="A28" s="24"/>
      <c r="B28" s="21"/>
      <c r="C28" s="25"/>
      <c r="D28" s="6"/>
    </row>
    <row r="29" spans="1:4" x14ac:dyDescent="0.25">
      <c r="A29" s="24"/>
      <c r="B29" s="21"/>
      <c r="C29" s="25"/>
      <c r="D29" s="6"/>
    </row>
    <row r="30" spans="1:4" x14ac:dyDescent="0.25">
      <c r="A30" s="24"/>
      <c r="B30" s="21"/>
      <c r="C30" s="25"/>
      <c r="D30" s="6"/>
    </row>
    <row r="31" spans="1:4" x14ac:dyDescent="0.25">
      <c r="A31" s="24"/>
      <c r="B31" s="21"/>
      <c r="C31" s="25"/>
      <c r="D31" s="6"/>
    </row>
    <row r="32" spans="1:4" x14ac:dyDescent="0.25">
      <c r="A32" s="24"/>
      <c r="B32" s="21"/>
      <c r="C32" s="25"/>
      <c r="D32" s="6"/>
    </row>
    <row r="33" spans="1:4" x14ac:dyDescent="0.25">
      <c r="A33" s="24"/>
      <c r="B33" s="21"/>
      <c r="C33" s="25"/>
      <c r="D33" s="6"/>
    </row>
    <row r="34" spans="1:4" x14ac:dyDescent="0.25">
      <c r="A34" s="24"/>
      <c r="B34" s="21"/>
      <c r="C34" s="25"/>
      <c r="D34" s="6"/>
    </row>
  </sheetData>
  <sortState xmlns:xlrd2="http://schemas.microsoft.com/office/spreadsheetml/2017/richdata2" ref="A2:D34">
    <sortCondition ref="A2:A34"/>
  </sortState>
  <phoneticPr fontId="12" type="noConversion"/>
  <conditionalFormatting sqref="A2:A34">
    <cfRule type="expression" dxfId="1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2">
        <v>72800107</v>
      </c>
      <c r="C2" s="11" t="str">
        <f t="shared" si="0"/>
        <v>72800107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3">
        <v>71821230</v>
      </c>
      <c r="C3" s="11" t="str">
        <f t="shared" si="0"/>
        <v>71821230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3">
        <v>71821250</v>
      </c>
      <c r="C4" s="11" t="str">
        <f t="shared" si="0"/>
        <v>71821250</v>
      </c>
      <c r="E4" s="5"/>
      <c r="F4" s="5"/>
      <c r="G4" s="5"/>
      <c r="H4" s="5"/>
    </row>
    <row r="5" spans="2:10" s="7" customFormat="1" x14ac:dyDescent="0.25">
      <c r="B5" s="23">
        <v>71821255</v>
      </c>
      <c r="C5" s="11" t="str">
        <f t="shared" si="0"/>
        <v>71821255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3">
        <v>71821260</v>
      </c>
      <c r="C6" s="11" t="str">
        <f t="shared" si="0"/>
        <v>71821260</v>
      </c>
    </row>
    <row r="7" spans="2:10" x14ac:dyDescent="0.25">
      <c r="B7" s="22">
        <v>71800206</v>
      </c>
      <c r="C7" s="11" t="str">
        <f t="shared" si="0"/>
        <v>71800206</v>
      </c>
      <c r="E7" s="26" t="s">
        <v>59</v>
      </c>
      <c r="H7" s="17">
        <f>VLOOKUP(E7,'[5]RESTOR portfolio'!$A$7:$C$106,3,0)</f>
        <v>4406</v>
      </c>
    </row>
    <row r="8" spans="2:10" x14ac:dyDescent="0.25">
      <c r="B8" s="22">
        <v>73827026</v>
      </c>
      <c r="C8" s="11" t="str">
        <f t="shared" si="0"/>
        <v>73827026</v>
      </c>
    </row>
    <row r="9" spans="2:10" x14ac:dyDescent="0.25">
      <c r="B9" s="20">
        <v>73827028</v>
      </c>
      <c r="C9" s="11" t="str">
        <f t="shared" si="0"/>
        <v>73827028</v>
      </c>
    </row>
    <row r="10" spans="2:10" x14ac:dyDescent="0.25">
      <c r="B10" s="20">
        <v>73827054</v>
      </c>
      <c r="C10" s="11" t="str">
        <f t="shared" si="0"/>
        <v>73827054</v>
      </c>
    </row>
    <row r="11" spans="2:10" x14ac:dyDescent="0.25">
      <c r="B11" s="20">
        <v>73827060</v>
      </c>
      <c r="C11" s="11" t="str">
        <f t="shared" si="0"/>
        <v>73827060</v>
      </c>
    </row>
    <row r="12" spans="2:10" x14ac:dyDescent="0.25">
      <c r="B12" s="20">
        <v>73824014</v>
      </c>
      <c r="C12" s="11" t="str">
        <f t="shared" si="0"/>
        <v>73824014</v>
      </c>
    </row>
    <row r="13" spans="2:10" x14ac:dyDescent="0.25">
      <c r="B13" s="20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conditionalFormatting sqref="E7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J13" sqref="J13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2024-07-24T09:38:40Z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