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CCEAD2-C74F-40BB-93A7-C7BAA343D4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7" i="1"/>
  <c r="D6" i="1"/>
  <c r="D5" i="1"/>
  <c r="D10" i="1"/>
  <c r="D9" i="1"/>
  <c r="D8" i="1"/>
  <c r="D2" i="1"/>
  <c r="D4" i="1"/>
  <c r="D3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<sst xmlns="http://schemas.openxmlformats.org/spreadsheetml/2006/main" count="52" uniqueCount="48">
  <si>
    <t>product</t>
  </si>
  <si>
    <t>quantity</t>
  </si>
  <si>
    <t>discount</t>
  </si>
  <si>
    <t>Rate</t>
  </si>
  <si>
    <t>A1601.0211</t>
  </si>
  <si>
    <t>71118200</t>
  </si>
  <si>
    <t>73824012</t>
  </si>
  <si>
    <t>73825012</t>
  </si>
  <si>
    <t>71829459</t>
  </si>
  <si>
    <t>71829407</t>
  </si>
  <si>
    <t>73826020</t>
  </si>
  <si>
    <t>73826022</t>
  </si>
  <si>
    <t>73826024</t>
  </si>
  <si>
    <t>71642380</t>
  </si>
  <si>
    <t>71642390</t>
  </si>
  <si>
    <t>71645055</t>
  </si>
  <si>
    <t>71829007</t>
  </si>
  <si>
    <t>73824014</t>
  </si>
  <si>
    <t>73825014</t>
  </si>
  <si>
    <t>71677090</t>
  </si>
  <si>
    <t>71645035</t>
  </si>
  <si>
    <t>71655136</t>
  </si>
  <si>
    <t>71645060</t>
  </si>
  <si>
    <t>71645030</t>
  </si>
  <si>
    <t>71645040</t>
  </si>
  <si>
    <t>71655134</t>
  </si>
  <si>
    <t>71645045</t>
  </si>
  <si>
    <t>71800008</t>
  </si>
  <si>
    <t>73827080</t>
  </si>
  <si>
    <t>73827036</t>
  </si>
  <si>
    <t>73827060</t>
  </si>
  <si>
    <t>73827062</t>
  </si>
  <si>
    <t>73827064</t>
  </si>
  <si>
    <t>73827074</t>
  </si>
  <si>
    <t>71800110</t>
  </si>
  <si>
    <t>71800113</t>
  </si>
  <si>
    <t>A0605.039</t>
  </si>
  <si>
    <t>A0605.041</t>
  </si>
  <si>
    <t>A0601.041</t>
  </si>
  <si>
    <t>B0704.1353</t>
  </si>
  <si>
    <t>B0704.1354</t>
  </si>
  <si>
    <t>B0704.1355</t>
  </si>
  <si>
    <t>B0207.16</t>
  </si>
  <si>
    <t>B0207.18</t>
  </si>
  <si>
    <t>B0207.20</t>
  </si>
  <si>
    <t>B0801.06</t>
  </si>
  <si>
    <t>B0801.07</t>
  </si>
  <si>
    <t>B0801.08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</si>
</sst>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38</v>
      </c>
      <c r="B2" s="13">
        <v>3</v>
      </c>
      <c r="C2" s="14">
        <v>0</v>
      </c>
      <c r="D2" s="7">
        <f>VLOOKUP(A2,[1]Sheet1!$A:$E,5,0)</f>
        <v>1660</v>
      </c>
    </row>
    <row r="3" spans="1:4" x14ac:dyDescent="0.25">
      <c r="A3" s="10" t="s">
        <v>36</v>
      </c>
      <c r="B3" s="13">
        <v>3</v>
      </c>
      <c r="C3" s="14">
        <v>0</v>
      </c>
      <c r="D3" s="7">
        <f>VLOOKUP(A3,[1]Sheet1!$A:$E,5,0)</f>
        <v>3836</v>
      </c>
    </row>
    <row r="4" spans="1:4" x14ac:dyDescent="0.25">
      <c r="A4" s="10" t="s">
        <v>37</v>
      </c>
      <c r="B4" s="13">
        <v>1</v>
      </c>
      <c r="C4" s="14">
        <v>0</v>
      </c>
      <c r="D4" s="7">
        <f>VLOOKUP(A4,[1]Sheet1!$A:$E,5,0)</f>
        <v>3836</v>
      </c>
    </row>
    <row r="5" spans="1:4" x14ac:dyDescent="0.25">
      <c r="A5" s="10" t="s">
        <v>42</v>
      </c>
      <c r="B5" s="13">
        <v>12</v>
      </c>
      <c r="C5" s="14">
        <v>0</v>
      </c>
      <c r="D5" s="7">
        <f>VLOOKUP(A5,[1]Sheet1!$A:$E,5,0)</f>
        <v>124</v>
      </c>
    </row>
    <row r="6" spans="1:4" x14ac:dyDescent="0.25">
      <c r="A6" s="1" t="s">
        <v>43</v>
      </c>
      <c r="B6" s="12">
        <v>12</v>
      </c>
      <c r="C6" s="14">
        <v>0</v>
      </c>
      <c r="D6" s="7">
        <f>VLOOKUP(A6,[1]Sheet1!$A:$E,5,0)</f>
        <v>132</v>
      </c>
    </row>
    <row r="7" spans="1:4" x14ac:dyDescent="0.25">
      <c r="A7" s="10" t="s">
        <v>44</v>
      </c>
      <c r="B7" s="13">
        <v>12</v>
      </c>
      <c r="C7" s="14">
        <v>0</v>
      </c>
      <c r="D7" s="7">
        <f>VLOOKUP(A7,[1]Sheet1!$A:$E,5,0)</f>
        <v>132</v>
      </c>
    </row>
    <row r="8" spans="1:4" x14ac:dyDescent="0.25">
      <c r="A8" s="10" t="s">
        <v>39</v>
      </c>
      <c r="B8" s="13">
        <v>3</v>
      </c>
      <c r="C8" s="14">
        <v>0</v>
      </c>
      <c r="D8" s="7">
        <f>VLOOKUP(A8,[1]Sheet1!$A:$E,5,0)</f>
        <v>1246</v>
      </c>
    </row>
    <row r="9" spans="1:4" x14ac:dyDescent="0.25">
      <c r="A9" s="10" t="s">
        <v>40</v>
      </c>
      <c r="B9" s="13">
        <v>2</v>
      </c>
      <c r="C9" s="14">
        <v>0</v>
      </c>
      <c r="D9" s="7">
        <f>VLOOKUP(A9,[1]Sheet1!$A:$E,5,0)</f>
        <v>1246</v>
      </c>
    </row>
    <row r="10" spans="1:4" x14ac:dyDescent="0.25">
      <c r="A10" s="10" t="s">
        <v>41</v>
      </c>
      <c r="B10" s="13">
        <v>3</v>
      </c>
      <c r="C10" s="14">
        <v>0</v>
      </c>
      <c r="D10" s="7">
        <f>VLOOKUP(A10,[1]Sheet1!$A:$E,5,0)</f>
        <v>1246</v>
      </c>
    </row>
    <row r="11" spans="1:4" x14ac:dyDescent="0.25">
      <c r="A11" s="1" t="s">
        <v>45</v>
      </c>
      <c r="B11" s="12">
        <v>6</v>
      </c>
      <c r="C11" s="14">
        <v>0</v>
      </c>
      <c r="D11" s="7">
        <f>VLOOKUP(A11,[1]Sheet1!$A:$E,5,0)</f>
        <v>261</v>
      </c>
    </row>
    <row r="12" spans="1:4" x14ac:dyDescent="0.25">
      <c r="A12" s="10" t="s">
        <v>46</v>
      </c>
      <c r="B12" s="13">
        <v>6</v>
      </c>
      <c r="C12" s="14">
        <v>0</v>
      </c>
      <c r="D12" s="7">
        <f>VLOOKUP(A12,[1]Sheet1!$A:$E,5,0)</f>
        <v>261</v>
      </c>
    </row>
    <row r="13" spans="1:4" x14ac:dyDescent="0.25">
      <c r="A13" s="10" t="s">
        <v>47</v>
      </c>
      <c r="B13" s="13">
        <v>6</v>
      </c>
      <c r="C13" s="14">
        <v>0</v>
      </c>
      <c r="D13" s="7">
        <f>VLOOKUP(A13,[1]Sheet1!$A:$E,5,0)</f>
        <v>261</v>
      </c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1:4" x14ac:dyDescent="0.25">
      <c r="B17" s="13"/>
    </row>
    <row r="18" spans="1:4" x14ac:dyDescent="0.25">
      <c r="B18" s="13"/>
      <c r="D18" s="2"/>
    </row>
    <row r="19" spans="1:4" x14ac:dyDescent="0.25">
      <c r="A19" s="1"/>
      <c r="B19" s="12"/>
      <c r="D19" s="2"/>
    </row>
    <row r="20" spans="1:4" x14ac:dyDescent="0.25">
      <c r="B20" s="13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A31" s="1"/>
      <c r="B31" s="12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B36" s="13"/>
    </row>
    <row r="37" spans="1:2" x14ac:dyDescent="0.25">
      <c r="B37" s="13"/>
    </row>
    <row r="38" spans="1:2" x14ac:dyDescent="0.25">
      <c r="A38" s="1"/>
      <c r="B38" s="12"/>
    </row>
    <row r="39" spans="1:2" x14ac:dyDescent="0.25">
      <c r="A39" s="1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B43" s="12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8</v>
      </c>
      <c r="C2" s="16" t="str">
        <f t="shared" si="0"/>
        <v>71829459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9</v>
      </c>
      <c r="C3" s="16" t="str">
        <f t="shared" si="0"/>
        <v>71829407</v>
      </c>
      <c r="E3" s="6"/>
      <c r="F3" s="6"/>
      <c r="G3" s="6"/>
      <c r="H3" s="6"/>
    </row>
    <row r="4" spans="2:8" s="8" customFormat="1" x14ac:dyDescent="0.25">
      <c r="B4" s="15" t="s">
        <v>10</v>
      </c>
      <c r="C4" s="16" t="str">
        <f t="shared" si="0"/>
        <v>73826020</v>
      </c>
      <c r="E4" s="6"/>
      <c r="F4" s="6"/>
      <c r="G4" s="6"/>
      <c r="H4" s="6"/>
    </row>
    <row r="5" spans="2:8" s="8" customFormat="1" x14ac:dyDescent="0.25">
      <c r="B5" s="15" t="s">
        <v>11</v>
      </c>
      <c r="C5" s="16" t="str">
        <f>CONCATENATE(A5, B5)</f>
        <v>73826022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12</v>
      </c>
      <c r="C6" s="16" t="str">
        <f t="shared" ref="C6:C37" si="1">CONCATENATE(A6, B6)</f>
        <v>73826024</v>
      </c>
    </row>
    <row r="7" spans="2:8" x14ac:dyDescent="0.25">
      <c r="B7" s="15" t="s">
        <v>13</v>
      </c>
      <c r="C7" s="16" t="str">
        <f t="shared" si="1"/>
        <v>71642380</v>
      </c>
    </row>
    <row r="8" spans="2:8" x14ac:dyDescent="0.25">
      <c r="B8" s="15" t="s">
        <v>14</v>
      </c>
      <c r="C8" s="16" t="str">
        <f t="shared" si="1"/>
        <v>71642390</v>
      </c>
    </row>
    <row r="9" spans="2:8" x14ac:dyDescent="0.25">
      <c r="B9" t="s">
        <v>15</v>
      </c>
      <c r="C9" s="16" t="str">
        <f t="shared" si="1"/>
        <v>71645055</v>
      </c>
    </row>
    <row r="10" spans="2:8" x14ac:dyDescent="0.25">
      <c r="B10" t="s">
        <v>16</v>
      </c>
      <c r="C10" s="16" t="str">
        <f t="shared" si="1"/>
        <v>71829007</v>
      </c>
    </row>
    <row r="11" spans="2:8" x14ac:dyDescent="0.25">
      <c r="B11" t="s">
        <v>6</v>
      </c>
      <c r="C11" s="16" t="str">
        <f t="shared" si="1"/>
        <v>73824012</v>
      </c>
    </row>
    <row r="12" spans="2:8" x14ac:dyDescent="0.25">
      <c r="B12" t="s">
        <v>17</v>
      </c>
      <c r="C12" s="16" t="str">
        <f t="shared" si="1"/>
        <v>73824014</v>
      </c>
    </row>
    <row r="13" spans="2:8" x14ac:dyDescent="0.25">
      <c r="B13" t="s">
        <v>7</v>
      </c>
      <c r="C13" s="16" t="str">
        <f t="shared" si="1"/>
        <v>73825012</v>
      </c>
    </row>
    <row r="14" spans="2:8" x14ac:dyDescent="0.25">
      <c r="B14" t="s">
        <v>18</v>
      </c>
      <c r="C14" s="16" t="str">
        <f t="shared" si="1"/>
        <v>73825014</v>
      </c>
    </row>
    <row r="15" spans="2:8" x14ac:dyDescent="0.25">
      <c r="B15">
        <v>71675208</v>
      </c>
      <c r="C15" s="16" t="str">
        <f t="shared" si="1"/>
        <v>71675208</v>
      </c>
    </row>
    <row r="16" spans="2:8" x14ac:dyDescent="0.25">
      <c r="B16" t="s">
        <v>19</v>
      </c>
      <c r="C16" s="16" t="str">
        <f t="shared" si="1"/>
        <v>71677090</v>
      </c>
    </row>
    <row r="17" spans="2:3" x14ac:dyDescent="0.25">
      <c r="B17" t="s">
        <v>20</v>
      </c>
      <c r="C17" s="16" t="str">
        <f t="shared" si="1"/>
        <v>71645035</v>
      </c>
    </row>
    <row r="18" spans="2:3" x14ac:dyDescent="0.25">
      <c r="B18" t="s">
        <v>21</v>
      </c>
      <c r="C18" s="16" t="str">
        <f t="shared" si="1"/>
        <v>71655136</v>
      </c>
    </row>
    <row r="19" spans="2:3" x14ac:dyDescent="0.25">
      <c r="B19" t="s">
        <v>22</v>
      </c>
      <c r="C19" s="16" t="str">
        <f t="shared" si="1"/>
        <v>71645060</v>
      </c>
    </row>
    <row r="20" spans="2:3" x14ac:dyDescent="0.25">
      <c r="B20" t="s">
        <v>23</v>
      </c>
      <c r="C20" s="16" t="str">
        <f t="shared" si="1"/>
        <v>71645030</v>
      </c>
    </row>
    <row r="21" spans="2:3" x14ac:dyDescent="0.25">
      <c r="B21" t="s">
        <v>24</v>
      </c>
      <c r="C21" s="16" t="str">
        <f t="shared" si="1"/>
        <v>71645040</v>
      </c>
    </row>
    <row r="22" spans="2:3" x14ac:dyDescent="0.25">
      <c r="B22" t="s">
        <v>25</v>
      </c>
      <c r="C22" s="16" t="str">
        <f t="shared" si="1"/>
        <v>71655134</v>
      </c>
    </row>
    <row r="23" spans="2:3" x14ac:dyDescent="0.25">
      <c r="B23" t="s">
        <v>26</v>
      </c>
      <c r="C23" s="16" t="str">
        <f t="shared" si="1"/>
        <v>71645045</v>
      </c>
    </row>
    <row r="24" spans="2:3" x14ac:dyDescent="0.25">
      <c r="B24" t="s">
        <v>27</v>
      </c>
      <c r="C24" s="16" t="str">
        <f t="shared" si="1"/>
        <v>71800008</v>
      </c>
    </row>
    <row r="25" spans="2:3" x14ac:dyDescent="0.25">
      <c r="B25" t="s">
        <v>28</v>
      </c>
      <c r="C25" s="16" t="str">
        <f t="shared" si="1"/>
        <v>73827080</v>
      </c>
    </row>
    <row r="26" spans="2:3" x14ac:dyDescent="0.25">
      <c r="B26" t="s">
        <v>29</v>
      </c>
      <c r="C26" s="16" t="str">
        <f t="shared" si="1"/>
        <v>73827036</v>
      </c>
    </row>
    <row r="27" spans="2:3" x14ac:dyDescent="0.25">
      <c r="B27" t="s">
        <v>30</v>
      </c>
      <c r="C27" s="16" t="str">
        <f t="shared" si="1"/>
        <v>73827060</v>
      </c>
    </row>
    <row r="28" spans="2:3" x14ac:dyDescent="0.25">
      <c r="B28" t="s">
        <v>31</v>
      </c>
      <c r="C28" s="16" t="str">
        <f t="shared" si="1"/>
        <v>73827062</v>
      </c>
    </row>
    <row r="29" spans="2:3" x14ac:dyDescent="0.25">
      <c r="B29" t="s">
        <v>32</v>
      </c>
      <c r="C29" s="16" t="str">
        <f t="shared" si="1"/>
        <v>73827064</v>
      </c>
    </row>
    <row r="30" spans="2:3" x14ac:dyDescent="0.25">
      <c r="B30" t="s">
        <v>33</v>
      </c>
      <c r="C30" s="16" t="str">
        <f t="shared" si="1"/>
        <v>73827074</v>
      </c>
    </row>
    <row r="31" spans="2:3" x14ac:dyDescent="0.25">
      <c r="B31" t="s">
        <v>34</v>
      </c>
      <c r="C31" s="16" t="str">
        <f t="shared" si="1"/>
        <v>71800110</v>
      </c>
    </row>
    <row r="32" spans="2:3" x14ac:dyDescent="0.25">
      <c r="B32" t="s">
        <v>35</v>
      </c>
      <c r="C32" s="16" t="str">
        <f t="shared" si="1"/>
        <v>71800113</v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2023-12-12T11:29:25Z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