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DD4C2B5-30F4-4A5C-97B1-35EECE5F17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<sst xmlns="http://schemas.openxmlformats.org/spreadsheetml/2006/main" count="108" uniqueCount="67">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</sst>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2" activePane="bottomLeft" state="frozen"/>
      <selection pane="bottomLeft" activeCell="C12" sqref="C1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41</v>
      </c>
      <c r="B2" s="27">
        <v>1</v>
      </c>
      <c r="C2" s="17">
        <v>20</v>
      </c>
      <c r="D2" s="6">
        <f>VLOOKUP(A2,[1]Worksheet!$B:$H,7,0)</f>
        <v>11542</v>
      </c>
    </row>
    <row r="3" spans="1:4" x14ac:dyDescent="0.25">
      <c r="A3" s="30" t="s">
        <v>51</v>
      </c>
      <c r="B3" s="27">
        <v>1</v>
      </c>
      <c r="C3" s="17">
        <v>0</v>
      </c>
      <c r="D3" s="6">
        <f>VLOOKUP(A3,[1]Worksheet!$B:$H,7,0)</f>
        <v>2890</v>
      </c>
    </row>
    <row r="4" spans="1:4" x14ac:dyDescent="0.25">
      <c r="A4" s="30" t="s">
        <v>42</v>
      </c>
      <c r="B4" s="27">
        <v>3</v>
      </c>
      <c r="C4" s="17">
        <v>0</v>
      </c>
      <c r="D4" s="6">
        <f>VLOOKUP(A4,[1]Worksheet!$B:$H,7,0)</f>
        <v>926</v>
      </c>
    </row>
    <row r="5" spans="1:4" x14ac:dyDescent="0.25">
      <c r="A5" s="30" t="s">
        <v>66</v>
      </c>
      <c r="B5" s="27">
        <v>1</v>
      </c>
      <c r="C5" s="17">
        <v>15</v>
      </c>
      <c r="D5" s="6">
        <f>VLOOKUP(A5,[1]Worksheet!$B:$H,7,0)</f>
        <v>3898</v>
      </c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26"/>
      <c r="B15" s="27"/>
      <c r="D15" s="6"/>
    </row>
    <row r="16" spans="1:4" x14ac:dyDescent="0.25">
      <c r="A16" s="26"/>
      <c r="B16" s="27"/>
      <c r="D16" s="6"/>
    </row>
    <row r="17" spans="1:4" x14ac:dyDescent="0.25">
      <c r="A17" s="24"/>
      <c r="B17" s="25"/>
      <c r="D17" s="6"/>
    </row>
    <row r="18" spans="1:4" x14ac:dyDescent="0.25">
      <c r="A18" s="24"/>
      <c r="B18" s="25"/>
      <c r="D18" s="6"/>
    </row>
    <row r="19" spans="1:4" x14ac:dyDescent="0.25">
      <c r="A19" s="22"/>
      <c r="B19" s="23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51">
    <sortCondition ref="A2:A51"/>
  </sortState>
  <phoneticPr fontId="12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9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2024-07-18T06:10:11Z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