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5" sheetId="1" state="visible" r:id="rId2"/>
    <sheet name="DATA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<sst xmlns="http://schemas.openxmlformats.org/spreadsheetml/2006/main" count="817" uniqueCount="475">
  <si>
    <t xml:space="preserve">Item Name</t>
  </si>
  <si>
    <t xml:space="preserve">Batch No.</t>
  </si>
  <si>
    <t xml:space="preserve">Qty.</t>
  </si>
  <si>
    <t xml:space="preserve">Mfg. Date</t>
  </si>
  <si>
    <t xml:space="preserve">Sterile Expiry Date</t>
  </si>
  <si>
    <t xml:space="preserve">Product Condition</t>
  </si>
  <si>
    <t xml:space="preserve">B0102.018</t>
  </si>
  <si>
    <t xml:space="preserve">ACL0003</t>
  </si>
  <si>
    <t xml:space="preserve">Non-Sterile</t>
  </si>
  <si>
    <t xml:space="preserve">B0102.020</t>
  </si>
  <si>
    <t xml:space="preserve">ADK0161</t>
  </si>
  <si>
    <t xml:space="preserve">AEE0599</t>
  </si>
  <si>
    <t xml:space="preserve">B0102.022</t>
  </si>
  <si>
    <t xml:space="preserve">ACL0955</t>
  </si>
  <si>
    <t xml:space="preserve">AEE0600</t>
  </si>
  <si>
    <t xml:space="preserve">B0102.024</t>
  </si>
  <si>
    <t xml:space="preserve">ACL0016</t>
  </si>
  <si>
    <t xml:space="preserve">B0102.026</t>
  </si>
  <si>
    <t xml:space="preserve">ACL0017</t>
  </si>
  <si>
    <t xml:space="preserve">ADE0162</t>
  </si>
  <si>
    <t xml:space="preserve">AED0009</t>
  </si>
  <si>
    <t xml:space="preserve">B0102.028</t>
  </si>
  <si>
    <t xml:space="preserve">ACL0018</t>
  </si>
  <si>
    <t xml:space="preserve">ADE0163</t>
  </si>
  <si>
    <t xml:space="preserve">AED0400</t>
  </si>
  <si>
    <t xml:space="preserve">AEF0668</t>
  </si>
  <si>
    <t xml:space="preserve">B0102.030</t>
  </si>
  <si>
    <t xml:space="preserve">ACL0319</t>
  </si>
  <si>
    <t xml:space="preserve">ADF0400</t>
  </si>
  <si>
    <t xml:space="preserve">ADK0162</t>
  </si>
  <si>
    <t xml:space="preserve">AED0416</t>
  </si>
  <si>
    <t xml:space="preserve">B0102.032</t>
  </si>
  <si>
    <t xml:space="preserve">ACL0320</t>
  </si>
  <si>
    <t xml:space="preserve">ADC1234</t>
  </si>
  <si>
    <t xml:space="preserve">ADF0401</t>
  </si>
  <si>
    <t xml:space="preserve">AED0417</t>
  </si>
  <si>
    <t xml:space="preserve">B0102.034</t>
  </si>
  <si>
    <t xml:space="preserve">ACL0321</t>
  </si>
  <si>
    <t xml:space="preserve">AEF0671</t>
  </si>
  <si>
    <t xml:space="preserve">B0102.036</t>
  </si>
  <si>
    <t xml:space="preserve">ADD0223</t>
  </si>
  <si>
    <t xml:space="preserve">AEF0672</t>
  </si>
  <si>
    <t xml:space="preserve">B0102.038</t>
  </si>
  <si>
    <t xml:space="preserve">ADD0224</t>
  </si>
  <si>
    <t xml:space="preserve">ADK0163</t>
  </si>
  <si>
    <t xml:space="preserve">B0102.040</t>
  </si>
  <si>
    <t xml:space="preserve">ADK0164</t>
  </si>
  <si>
    <t xml:space="preserve">B0102.042</t>
  </si>
  <si>
    <t xml:space="preserve">ADE0170</t>
  </si>
  <si>
    <t xml:space="preserve">ADK0165</t>
  </si>
  <si>
    <t xml:space="preserve">B0102.050</t>
  </si>
  <si>
    <t xml:space="preserve">AEB0248</t>
  </si>
  <si>
    <t xml:space="preserve">B0102.054</t>
  </si>
  <si>
    <t xml:space="preserve">ADH0202</t>
  </si>
  <si>
    <t xml:space="preserve">AEE0606</t>
  </si>
  <si>
    <t xml:space="preserve">B0102.064</t>
  </si>
  <si>
    <t xml:space="preserve">ADK0166</t>
  </si>
  <si>
    <t xml:space="preserve">B0104.065</t>
  </si>
  <si>
    <t xml:space="preserve">ADK0167</t>
  </si>
  <si>
    <t xml:space="preserve">B0104.070</t>
  </si>
  <si>
    <t xml:space="preserve">ADK0168</t>
  </si>
  <si>
    <t xml:space="preserve">B0104.085</t>
  </si>
  <si>
    <t xml:space="preserve">ADK0169</t>
  </si>
  <si>
    <t xml:space="preserve">B0104.090</t>
  </si>
  <si>
    <t xml:space="preserve">ADK0170</t>
  </si>
  <si>
    <t xml:space="preserve">B0104.095</t>
  </si>
  <si>
    <t xml:space="preserve">ACL0672</t>
  </si>
  <si>
    <t xml:space="preserve">B0104.110</t>
  </si>
  <si>
    <t xml:space="preserve">AEE0619</t>
  </si>
  <si>
    <t xml:space="preserve">B0106.045</t>
  </si>
  <si>
    <t xml:space="preserve">AEE0620</t>
  </si>
  <si>
    <t xml:space="preserve">B0106.055</t>
  </si>
  <si>
    <t xml:space="preserve">ACL0675</t>
  </si>
  <si>
    <t xml:space="preserve">B0106.060</t>
  </si>
  <si>
    <t xml:space="preserve">ADK0171</t>
  </si>
  <si>
    <t xml:space="preserve">B0106.070</t>
  </si>
  <si>
    <t xml:space="preserve">ADC1552</t>
  </si>
  <si>
    <t xml:space="preserve">B0106.075</t>
  </si>
  <si>
    <t xml:space="preserve">ADK0172</t>
  </si>
  <si>
    <t xml:space="preserve">B0106.080</t>
  </si>
  <si>
    <t xml:space="preserve">ADK0173</t>
  </si>
  <si>
    <t xml:space="preserve">B0106.085</t>
  </si>
  <si>
    <t xml:space="preserve">ADC1555</t>
  </si>
  <si>
    <t xml:space="preserve">ADK0174</t>
  </si>
  <si>
    <t xml:space="preserve">B0108.025</t>
  </si>
  <si>
    <t xml:space="preserve">ADH0209</t>
  </si>
  <si>
    <t xml:space="preserve">ADK0175</t>
  </si>
  <si>
    <t xml:space="preserve">B0108.045</t>
  </si>
  <si>
    <t xml:space="preserve">ADC1565</t>
  </si>
  <si>
    <t xml:space="preserve">B0108.055</t>
  </si>
  <si>
    <t xml:space="preserve">ADK0176</t>
  </si>
  <si>
    <t xml:space="preserve">AEE0627</t>
  </si>
  <si>
    <t xml:space="preserve">B0108.060</t>
  </si>
  <si>
    <t xml:space="preserve">ADK0177</t>
  </si>
  <si>
    <t xml:space="preserve">ADL0375</t>
  </si>
  <si>
    <t xml:space="preserve">B0108.065</t>
  </si>
  <si>
    <t xml:space="preserve">ADC1569</t>
  </si>
  <si>
    <t xml:space="preserve">ADK0178</t>
  </si>
  <si>
    <t xml:space="preserve">AEE0628</t>
  </si>
  <si>
    <t xml:space="preserve">B0108.070</t>
  </si>
  <si>
    <t xml:space="preserve">ADC1570</t>
  </si>
  <si>
    <t xml:space="preserve">ADK0179</t>
  </si>
  <si>
    <t xml:space="preserve">B0108.075</t>
  </si>
  <si>
    <t xml:space="preserve">ADC1571</t>
  </si>
  <si>
    <t xml:space="preserve">ADK0180</t>
  </si>
  <si>
    <t xml:space="preserve">AEB0279</t>
  </si>
  <si>
    <t xml:space="preserve">B0108.080</t>
  </si>
  <si>
    <t xml:space="preserve">ADK0181</t>
  </si>
  <si>
    <t xml:space="preserve">B0108.085</t>
  </si>
  <si>
    <t xml:space="preserve">ADC1573</t>
  </si>
  <si>
    <t xml:space="preserve">B0108.090</t>
  </si>
  <si>
    <t xml:space="preserve">AEA0316</t>
  </si>
  <si>
    <t xml:space="preserve">AEE0633</t>
  </si>
  <si>
    <t xml:space="preserve">B0108.095</t>
  </si>
  <si>
    <t xml:space="preserve">ACL0694</t>
  </si>
  <si>
    <t xml:space="preserve">B0108.105</t>
  </si>
  <si>
    <t xml:space="preserve">ADK0182</t>
  </si>
  <si>
    <t xml:space="preserve">B0110.050</t>
  </si>
  <si>
    <t xml:space="preserve">ADB0376</t>
  </si>
  <si>
    <t xml:space="preserve">B0110.055</t>
  </si>
  <si>
    <t xml:space="preserve">AEE0638</t>
  </si>
  <si>
    <t xml:space="preserve">B0110.060</t>
  </si>
  <si>
    <t xml:space="preserve">AEB0286</t>
  </si>
  <si>
    <t xml:space="preserve">B0112.018</t>
  </si>
  <si>
    <t xml:space="preserve">ADF0413</t>
  </si>
  <si>
    <t xml:space="preserve">B0112.026</t>
  </si>
  <si>
    <t xml:space="preserve">ADH0219</t>
  </si>
  <si>
    <t xml:space="preserve">B0112.028</t>
  </si>
  <si>
    <t xml:space="preserve">ADK0183</t>
  </si>
  <si>
    <t xml:space="preserve">B0112.030</t>
  </si>
  <si>
    <t xml:space="preserve">ADH0221</t>
  </si>
  <si>
    <t xml:space="preserve">ADK0184</t>
  </si>
  <si>
    <t xml:space="preserve">AEE0646</t>
  </si>
  <si>
    <t xml:space="preserve">B0112.032</t>
  </si>
  <si>
    <t xml:space="preserve">ADC1515</t>
  </si>
  <si>
    <t xml:space="preserve">ADK0185</t>
  </si>
  <si>
    <t xml:space="preserve">B0112.034</t>
  </si>
  <si>
    <t xml:space="preserve">ADK0186</t>
  </si>
  <si>
    <t xml:space="preserve">B0112.036</t>
  </si>
  <si>
    <t xml:space="preserve">ADH0224</t>
  </si>
  <si>
    <t xml:space="preserve">B0112.038</t>
  </si>
  <si>
    <t xml:space="preserve">ADF0421</t>
  </si>
  <si>
    <t xml:space="preserve">B0112.040</t>
  </si>
  <si>
    <t xml:space="preserve">ADC1519</t>
  </si>
  <si>
    <t xml:space="preserve">B0112.044</t>
  </si>
  <si>
    <t xml:space="preserve">ADC1521</t>
  </si>
  <si>
    <t xml:space="preserve">B0112.065</t>
  </si>
  <si>
    <t xml:space="preserve">AEE0801</t>
  </si>
  <si>
    <t xml:space="preserve">B0112.075</t>
  </si>
  <si>
    <t xml:space="preserve">AEB0302</t>
  </si>
  <si>
    <t xml:space="preserve">B0112.090</t>
  </si>
  <si>
    <t xml:space="preserve">ADK0187</t>
  </si>
  <si>
    <t xml:space="preserve">B0114.095</t>
  </si>
  <si>
    <t xml:space="preserve">ADJ0245</t>
  </si>
  <si>
    <t xml:space="preserve">B0116.080</t>
  </si>
  <si>
    <t xml:space="preserve">ACL0697</t>
  </si>
  <si>
    <t xml:space="preserve">B0118.065</t>
  </si>
  <si>
    <t xml:space="preserve">ADC1505</t>
  </si>
  <si>
    <t xml:space="preserve">B0118.080</t>
  </si>
  <si>
    <t xml:space="preserve">ACL0698</t>
  </si>
  <si>
    <t xml:space="preserve">AEB0312</t>
  </si>
  <si>
    <t xml:space="preserve">B0202.10</t>
  </si>
  <si>
    <t xml:space="preserve">ADF0426</t>
  </si>
  <si>
    <t xml:space="preserve">AED0461</t>
  </si>
  <si>
    <t xml:space="preserve">AEE0657</t>
  </si>
  <si>
    <t xml:space="preserve">B0202.12</t>
  </si>
  <si>
    <t xml:space="preserve">ADE0188</t>
  </si>
  <si>
    <t xml:space="preserve">ADF0427</t>
  </si>
  <si>
    <t xml:space="preserve">ADH0062</t>
  </si>
  <si>
    <t xml:space="preserve">ADI0122</t>
  </si>
  <si>
    <t xml:space="preserve">B0202.14</t>
  </si>
  <si>
    <t xml:space="preserve">ADC1585</t>
  </si>
  <si>
    <t xml:space="preserve">ADF0429</t>
  </si>
  <si>
    <t xml:space="preserve">ADF0428</t>
  </si>
  <si>
    <t xml:space="preserve">ADH0064</t>
  </si>
  <si>
    <t xml:space="preserve">ADL0086</t>
  </si>
  <si>
    <t xml:space="preserve">AEE0219</t>
  </si>
  <si>
    <t xml:space="preserve">AEE0218</t>
  </si>
  <si>
    <t xml:space="preserve">AEE0582</t>
  </si>
  <si>
    <t xml:space="preserve">B0202.16</t>
  </si>
  <si>
    <t xml:space="preserve">ADC1588</t>
  </si>
  <si>
    <t xml:space="preserve">ADC1589</t>
  </si>
  <si>
    <t xml:space="preserve">ADC1590</t>
  </si>
  <si>
    <t xml:space="preserve">ADE0191</t>
  </si>
  <si>
    <t xml:space="preserve">ADE0192</t>
  </si>
  <si>
    <t xml:space="preserve">ADE0193</t>
  </si>
  <si>
    <t xml:space="preserve">ADF0431</t>
  </si>
  <si>
    <t xml:space="preserve">ADF0430</t>
  </si>
  <si>
    <t xml:space="preserve">ADH0066</t>
  </si>
  <si>
    <t xml:space="preserve">ADL0087</t>
  </si>
  <si>
    <t xml:space="preserve">AEB0328</t>
  </si>
  <si>
    <t xml:space="preserve">AEE0584</t>
  </si>
  <si>
    <t xml:space="preserve">AEF0700</t>
  </si>
  <si>
    <t xml:space="preserve">B0202.18</t>
  </si>
  <si>
    <t xml:space="preserve">ADF0433</t>
  </si>
  <si>
    <t xml:space="preserve">AEB0329</t>
  </si>
  <si>
    <t xml:space="preserve">AED0025</t>
  </si>
  <si>
    <t xml:space="preserve">B0202.20</t>
  </si>
  <si>
    <t xml:space="preserve">ADF0434</t>
  </si>
  <si>
    <t xml:space="preserve">ADL0089</t>
  </si>
  <si>
    <t xml:space="preserve">AEF0703</t>
  </si>
  <si>
    <t xml:space="preserve">B0202.22</t>
  </si>
  <si>
    <t xml:space="preserve">ADC1593</t>
  </si>
  <si>
    <t xml:space="preserve">ADI0063</t>
  </si>
  <si>
    <t xml:space="preserve">B0202.26</t>
  </si>
  <si>
    <t xml:space="preserve">ADC0074</t>
  </si>
  <si>
    <t xml:space="preserve">ADF0437</t>
  </si>
  <si>
    <t xml:space="preserve">B0202.28</t>
  </si>
  <si>
    <t xml:space="preserve">ADD0242</t>
  </si>
  <si>
    <t xml:space="preserve">B0202.30</t>
  </si>
  <si>
    <t xml:space="preserve">ADC0075</t>
  </si>
  <si>
    <t xml:space="preserve">AEE0660</t>
  </si>
  <si>
    <t xml:space="preserve">B0202.32</t>
  </si>
  <si>
    <t xml:space="preserve">ADF0440</t>
  </si>
  <si>
    <t xml:space="preserve">ADI0068</t>
  </si>
  <si>
    <t xml:space="preserve">B0202.34</t>
  </si>
  <si>
    <t xml:space="preserve">AEE0662</t>
  </si>
  <si>
    <t xml:space="preserve">B0202.38</t>
  </si>
  <si>
    <t xml:space="preserve">ADF0443</t>
  </si>
  <si>
    <t xml:space="preserve">B0202.40</t>
  </si>
  <si>
    <t xml:space="preserve">ADE0196</t>
  </si>
  <si>
    <t xml:space="preserve">B0202.50</t>
  </si>
  <si>
    <t xml:space="preserve">ADC0082</t>
  </si>
  <si>
    <t xml:space="preserve">B0202.60</t>
  </si>
  <si>
    <t xml:space="preserve">ADE0200</t>
  </si>
  <si>
    <t xml:space="preserve">B0204.14</t>
  </si>
  <si>
    <t xml:space="preserve">ADK0188</t>
  </si>
  <si>
    <t xml:space="preserve">B0204.16</t>
  </si>
  <si>
    <t xml:space="preserve">ADK0189</t>
  </si>
  <si>
    <t xml:space="preserve">B0204.18</t>
  </si>
  <si>
    <t xml:space="preserve">ADF0447</t>
  </si>
  <si>
    <t xml:space="preserve">AEF0716</t>
  </si>
  <si>
    <t xml:space="preserve">B0204.22</t>
  </si>
  <si>
    <t xml:space="preserve">ADK0190</t>
  </si>
  <si>
    <t xml:space="preserve">B0204.24</t>
  </si>
  <si>
    <t xml:space="preserve">ADK0191</t>
  </si>
  <si>
    <t xml:space="preserve">B0204.26</t>
  </si>
  <si>
    <t xml:space="preserve">ADK0192</t>
  </si>
  <si>
    <t xml:space="preserve">B0204.30</t>
  </si>
  <si>
    <t xml:space="preserve">ADK0193</t>
  </si>
  <si>
    <t xml:space="preserve">B0204.38</t>
  </si>
  <si>
    <t xml:space="preserve">ADD0264</t>
  </si>
  <si>
    <t xml:space="preserve">B0204.40</t>
  </si>
  <si>
    <t xml:space="preserve">ADD0265</t>
  </si>
  <si>
    <t xml:space="preserve">ADK0194</t>
  </si>
  <si>
    <t xml:space="preserve">B0204.50</t>
  </si>
  <si>
    <t xml:space="preserve">ADI0078</t>
  </si>
  <si>
    <t xml:space="preserve">B0206.16</t>
  </si>
  <si>
    <t xml:space="preserve">ADK0195</t>
  </si>
  <si>
    <t xml:space="preserve">B0206.18</t>
  </si>
  <si>
    <t xml:space="preserve">ADK0196</t>
  </si>
  <si>
    <t xml:space="preserve">B0206.28</t>
  </si>
  <si>
    <t xml:space="preserve">ADD0276</t>
  </si>
  <si>
    <t xml:space="preserve">ADK0197</t>
  </si>
  <si>
    <t xml:space="preserve">B0206.35</t>
  </si>
  <si>
    <t xml:space="preserve">AEB0375</t>
  </si>
  <si>
    <t xml:space="preserve">B0206.45</t>
  </si>
  <si>
    <t xml:space="preserve">ADI0083</t>
  </si>
  <si>
    <t xml:space="preserve">B0206.60</t>
  </si>
  <si>
    <t xml:space="preserve">AEE0566</t>
  </si>
  <si>
    <t xml:space="preserve">B0207.10</t>
  </si>
  <si>
    <t xml:space="preserve">AEA0347</t>
  </si>
  <si>
    <t xml:space="preserve">B0207.12</t>
  </si>
  <si>
    <t xml:space="preserve">ADI0084</t>
  </si>
  <si>
    <t xml:space="preserve">B0207.14</t>
  </si>
  <si>
    <t xml:space="preserve">ADL0353</t>
  </si>
  <si>
    <t xml:space="preserve">B0207.18</t>
  </si>
  <si>
    <t xml:space="preserve">ADF0454</t>
  </si>
  <si>
    <t xml:space="preserve">B0207.20</t>
  </si>
  <si>
    <t xml:space="preserve">ADI0088</t>
  </si>
  <si>
    <t xml:space="preserve">B0207.22</t>
  </si>
  <si>
    <t xml:space="preserve">ADI0089</t>
  </si>
  <si>
    <t xml:space="preserve">ADK0198</t>
  </si>
  <si>
    <t xml:space="preserve">AEB0387</t>
  </si>
  <si>
    <t xml:space="preserve">B0207.24</t>
  </si>
  <si>
    <t xml:space="preserve">ADK0199</t>
  </si>
  <si>
    <t xml:space="preserve">AEB0388</t>
  </si>
  <si>
    <t xml:space="preserve">B0207.30</t>
  </si>
  <si>
    <t xml:space="preserve">ADD0294</t>
  </si>
  <si>
    <t xml:space="preserve">B0207.32</t>
  </si>
  <si>
    <t xml:space="preserve">ADF0461</t>
  </si>
  <si>
    <t xml:space="preserve">B0207.35</t>
  </si>
  <si>
    <t xml:space="preserve">ADF0462</t>
  </si>
  <si>
    <t xml:space="preserve">B0207.40</t>
  </si>
  <si>
    <t xml:space="preserve">ADF0463</t>
  </si>
  <si>
    <t xml:space="preserve">B0207.45</t>
  </si>
  <si>
    <t xml:space="preserve">ADF0464</t>
  </si>
  <si>
    <t xml:space="preserve">AEE0567</t>
  </si>
  <si>
    <t xml:space="preserve">B0207.50</t>
  </si>
  <si>
    <t xml:space="preserve">ADF0465</t>
  </si>
  <si>
    <t xml:space="preserve">B0207.55</t>
  </si>
  <si>
    <t xml:space="preserve">ADI0099</t>
  </si>
  <si>
    <t xml:space="preserve">AEE0568</t>
  </si>
  <si>
    <t xml:space="preserve">B0207.60</t>
  </si>
  <si>
    <t xml:space="preserve">ADI0100</t>
  </si>
  <si>
    <t xml:space="preserve">B0210.10</t>
  </si>
  <si>
    <t xml:space="preserve">ADK0200</t>
  </si>
  <si>
    <t xml:space="preserve">B0210.12</t>
  </si>
  <si>
    <t xml:space="preserve">ADK0201</t>
  </si>
  <si>
    <t xml:space="preserve">B0210.18</t>
  </si>
  <si>
    <t xml:space="preserve">ADH0232</t>
  </si>
  <si>
    <t xml:space="preserve">B0210.24</t>
  </si>
  <si>
    <t xml:space="preserve">ADK0202</t>
  </si>
  <si>
    <t xml:space="preserve">B0210.26</t>
  </si>
  <si>
    <t xml:space="preserve">ADK0203</t>
  </si>
  <si>
    <t xml:space="preserve">B0210.30</t>
  </si>
  <si>
    <t xml:space="preserve">ADK0204</t>
  </si>
  <si>
    <t xml:space="preserve">B0212.10</t>
  </si>
  <si>
    <t xml:space="preserve">ADK0205</t>
  </si>
  <si>
    <t xml:space="preserve">B0212.14</t>
  </si>
  <si>
    <t xml:space="preserve">AEE0681</t>
  </si>
  <si>
    <t xml:space="preserve">B0212.16</t>
  </si>
  <si>
    <t xml:space="preserve">ADH0237</t>
  </si>
  <si>
    <t xml:space="preserve">B0212.18</t>
  </si>
  <si>
    <t xml:space="preserve">ADC0051</t>
  </si>
  <si>
    <t xml:space="preserve">B0212.24</t>
  </si>
  <si>
    <t xml:space="preserve">AEE0685</t>
  </si>
  <si>
    <t xml:space="preserve">B0212.26</t>
  </si>
  <si>
    <t xml:space="preserve">ADD0309</t>
  </si>
  <si>
    <t xml:space="preserve">AEA0361</t>
  </si>
  <si>
    <t xml:space="preserve">B0212.30</t>
  </si>
  <si>
    <t xml:space="preserve">ADK0206</t>
  </si>
  <si>
    <t xml:space="preserve">B0212.32</t>
  </si>
  <si>
    <t xml:space="preserve">ADK0207</t>
  </si>
  <si>
    <t xml:space="preserve">B0212.34</t>
  </si>
  <si>
    <t xml:space="preserve">ADK0208</t>
  </si>
  <si>
    <t xml:space="preserve">B0212.36</t>
  </si>
  <si>
    <t xml:space="preserve">ADK0209</t>
  </si>
  <si>
    <t xml:space="preserve">B0212.55</t>
  </si>
  <si>
    <t xml:space="preserve">ADD0314</t>
  </si>
  <si>
    <t xml:space="preserve">B0212.60</t>
  </si>
  <si>
    <t xml:space="preserve">AEA0372</t>
  </si>
  <si>
    <t xml:space="preserve">B0216.45</t>
  </si>
  <si>
    <t xml:space="preserve">ADD0317</t>
  </si>
  <si>
    <t xml:space="preserve">B0216.50</t>
  </si>
  <si>
    <t xml:space="preserve">ADD0318</t>
  </si>
  <si>
    <t xml:space="preserve">B0217.20</t>
  </si>
  <si>
    <t xml:space="preserve">ADD0322</t>
  </si>
  <si>
    <t xml:space="preserve">B0217.22</t>
  </si>
  <si>
    <t xml:space="preserve">ADD0323</t>
  </si>
  <si>
    <t xml:space="preserve">B0217.24</t>
  </si>
  <si>
    <t xml:space="preserve">ADF0486</t>
  </si>
  <si>
    <t xml:space="preserve">B0217.26</t>
  </si>
  <si>
    <t xml:space="preserve">ADJ0244</t>
  </si>
  <si>
    <t xml:space="preserve">B0217.60</t>
  </si>
  <si>
    <t xml:space="preserve">ADD0332</t>
  </si>
  <si>
    <t xml:space="preserve">B0303.06</t>
  </si>
  <si>
    <t xml:space="preserve">ADH0245</t>
  </si>
  <si>
    <t xml:space="preserve">B0303.10</t>
  </si>
  <si>
    <t xml:space="preserve">ADC1478</t>
  </si>
  <si>
    <t xml:space="preserve">ADK0211</t>
  </si>
  <si>
    <t xml:space="preserve">B0303.11</t>
  </si>
  <si>
    <t xml:space="preserve">ADK0212</t>
  </si>
  <si>
    <t xml:space="preserve">B0303.14</t>
  </si>
  <si>
    <t xml:space="preserve">ADF0496</t>
  </si>
  <si>
    <t xml:space="preserve">B0304.08</t>
  </si>
  <si>
    <t xml:space="preserve">ACL0343</t>
  </si>
  <si>
    <t xml:space="preserve">B0304.10</t>
  </si>
  <si>
    <t xml:space="preserve">ACL0344</t>
  </si>
  <si>
    <t xml:space="preserve">ADK0213</t>
  </si>
  <si>
    <t xml:space="preserve">B0304.12</t>
  </si>
  <si>
    <t xml:space="preserve">ACL0345</t>
  </si>
  <si>
    <t xml:space="preserve">ADC1486</t>
  </si>
  <si>
    <t xml:space="preserve">B0304.14</t>
  </si>
  <si>
    <t xml:space="preserve">ADK0214</t>
  </si>
  <si>
    <t xml:space="preserve">B0304.16</t>
  </si>
  <si>
    <t xml:space="preserve">ACL0347</t>
  </si>
  <si>
    <t xml:space="preserve">B0304.18</t>
  </si>
  <si>
    <t xml:space="preserve">ADK0215</t>
  </si>
  <si>
    <t xml:space="preserve">B1101.01</t>
  </si>
  <si>
    <t xml:space="preserve">ADC1138</t>
  </si>
  <si>
    <t xml:space="preserve">ADF0073</t>
  </si>
  <si>
    <t xml:space="preserve">ADH0567</t>
  </si>
  <si>
    <t xml:space="preserve">ADK0134</t>
  </si>
  <si>
    <t xml:space="preserve">B1104.1015</t>
  </si>
  <si>
    <t xml:space="preserve">ACL0023</t>
  </si>
  <si>
    <t xml:space="preserve">B1105.01</t>
  </si>
  <si>
    <t xml:space="preserve">ADC1140</t>
  </si>
  <si>
    <t xml:space="preserve">ACL0058</t>
  </si>
  <si>
    <t xml:space="preserve">B1105.02</t>
  </si>
  <si>
    <t xml:space="preserve">ADC1141</t>
  </si>
  <si>
    <t xml:space="preserve">ACL0059</t>
  </si>
  <si>
    <t xml:space="preserve">ADH0576</t>
  </si>
  <si>
    <t xml:space="preserve">B1105.1215</t>
  </si>
  <si>
    <t xml:space="preserve">ADF0372</t>
  </si>
  <si>
    <t xml:space="preserve">B1105.1430</t>
  </si>
  <si>
    <t xml:space="preserve">ADI0163</t>
  </si>
  <si>
    <t xml:space="preserve">B1105.1522</t>
  </si>
  <si>
    <t xml:space="preserve">ACL0035</t>
  </si>
  <si>
    <t xml:space="preserve">B1105.1530</t>
  </si>
  <si>
    <t xml:space="preserve">ACL0073</t>
  </si>
  <si>
    <t xml:space="preserve">B1105.1615</t>
  </si>
  <si>
    <t xml:space="preserve">ACL0532</t>
  </si>
  <si>
    <t xml:space="preserve">B1105.1630</t>
  </si>
  <si>
    <t xml:space="preserve">ACL0034</t>
  </si>
  <si>
    <t xml:space="preserve">B1105.1815</t>
  </si>
  <si>
    <t xml:space="preserve">ADC1670</t>
  </si>
  <si>
    <t xml:space="preserve">ADF0047</t>
  </si>
  <si>
    <t xml:space="preserve">AEG0029</t>
  </si>
  <si>
    <t xml:space="preserve">B1105.2015</t>
  </si>
  <si>
    <t xml:space="preserve">ADF0382</t>
  </si>
  <si>
    <t xml:space="preserve">B1105.2515</t>
  </si>
  <si>
    <t xml:space="preserve">AEF0449</t>
  </si>
  <si>
    <t xml:space="preserve">B1105.2530</t>
  </si>
  <si>
    <t xml:space="preserve">ADC1060</t>
  </si>
  <si>
    <t xml:space="preserve">F0101.2030</t>
  </si>
  <si>
    <t xml:space="preserve">AED0001</t>
  </si>
  <si>
    <t xml:space="preserve">AEE0587</t>
  </si>
  <si>
    <t xml:space="preserve">AEF0201</t>
  </si>
  <si>
    <t xml:space="preserve">F0101.3040</t>
  </si>
  <si>
    <t xml:space="preserve">AEE0588</t>
  </si>
  <si>
    <t xml:space="preserve">AEF0231</t>
  </si>
  <si>
    <t xml:space="preserve">F0401.2510</t>
  </si>
  <si>
    <t xml:space="preserve">AED0008</t>
  </si>
  <si>
    <t xml:space="preserve">F0401.3007</t>
  </si>
  <si>
    <t xml:space="preserve">AED0005</t>
  </si>
  <si>
    <t xml:space="preserve">F0401.3015</t>
  </si>
  <si>
    <t xml:space="preserve">AED0006</t>
  </si>
  <si>
    <t xml:space="preserve">F0401.4010</t>
  </si>
  <si>
    <t xml:space="preserve">AED0234</t>
  </si>
  <si>
    <t xml:space="preserve">F0401.4015</t>
  </si>
  <si>
    <t xml:space="preserve">AED0235</t>
  </si>
  <si>
    <t xml:space="preserve">F0401.4020</t>
  </si>
  <si>
    <t xml:space="preserve">AED0236</t>
  </si>
  <si>
    <t xml:space="preserve">F0401.4025</t>
  </si>
  <si>
    <t xml:space="preserve">AED0237</t>
  </si>
  <si>
    <t xml:space="preserve">F0401.4035</t>
  </si>
  <si>
    <t xml:space="preserve">AED0238</t>
  </si>
  <si>
    <t xml:space="preserve">Product Category</t>
  </si>
  <si>
    <t xml:space="preserve">Product Type</t>
  </si>
  <si>
    <t xml:space="preserve">UOM</t>
  </si>
  <si>
    <t xml:space="preserve">Product Group</t>
  </si>
  <si>
    <t xml:space="preserve">OEM</t>
  </si>
  <si>
    <t xml:space="preserve">Std. Pack Size</t>
  </si>
  <si>
    <t xml:space="preserve">HSN Code</t>
  </si>
  <si>
    <t xml:space="preserve">Currency</t>
  </si>
  <si>
    <t xml:space="preserve">Sales Type:</t>
  </si>
  <si>
    <t xml:space="preserve">Price</t>
  </si>
  <si>
    <t xml:space="preserve">Stock Location</t>
  </si>
  <si>
    <t xml:space="preserve">ASD</t>
  </si>
  <si>
    <t xml:space="preserve">Implant</t>
  </si>
  <si>
    <t xml:space="preserve">Nos</t>
  </si>
  <si>
    <t xml:space="preserve">Sterile</t>
  </si>
  <si>
    <t xml:space="preserve">Trauma</t>
  </si>
  <si>
    <t xml:space="preserve">Domestic</t>
  </si>
  <si>
    <t xml:space="preserve">INR</t>
  </si>
  <si>
    <t xml:space="preserve">Dealer</t>
  </si>
  <si>
    <t xml:space="preserve">Purchase</t>
  </si>
  <si>
    <t xml:space="preserve">Location-1 (Std.)</t>
  </si>
  <si>
    <t xml:space="preserve">AWM</t>
  </si>
  <si>
    <t xml:space="preserve">Instrument</t>
  </si>
  <si>
    <t xml:space="preserve">Restor</t>
  </si>
  <si>
    <t xml:space="preserve">Trade Link</t>
  </si>
  <si>
    <t xml:space="preserve">Dollor</t>
  </si>
  <si>
    <t xml:space="preserve">Institutional</t>
  </si>
  <si>
    <t xml:space="preserve">Sales</t>
  </si>
  <si>
    <t xml:space="preserve">Location-2 (Non-Std.)</t>
  </si>
  <si>
    <t xml:space="preserve">EndoFit</t>
  </si>
  <si>
    <t xml:space="preserve">Euro</t>
  </si>
  <si>
    <t xml:space="preserve">Doctor</t>
  </si>
  <si>
    <t xml:space="preserve">Transfer</t>
  </si>
  <si>
    <t xml:space="preserve">Location-3 (CSL)</t>
  </si>
  <si>
    <t xml:space="preserve">ModuLoc</t>
  </si>
  <si>
    <t xml:space="preserve">MRP</t>
  </si>
  <si>
    <t xml:space="preserve">MAA (Material Allocation Area)</t>
  </si>
  <si>
    <t xml:space="preserve">GeneralHip</t>
  </si>
  <si>
    <t xml:space="preserve">SNN Mktd.</t>
  </si>
  <si>
    <t xml:space="preserve">Legend</t>
  </si>
  <si>
    <t xml:space="preserve">AHPL Mktd.</t>
  </si>
  <si>
    <t xml:space="preserve">EndoFix</t>
  </si>
  <si>
    <t xml:space="preserve">Consignment</t>
  </si>
  <si>
    <t xml:space="preserve">OneLock</t>
  </si>
  <si>
    <t xml:space="preserve">Loaner</t>
  </si>
  <si>
    <t xml:space="preserve">PSI</t>
  </si>
  <si>
    <t xml:space="preserve">Quarantine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</si>
</sst>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24"/>
      <color rgb="FF000000"/>
      <name val="Calibri"/>
      <family val="2"/>
      <charset val="1"/>
    </font>
    <font>
      <b val="true"/>
      <sz val="24"/>
      <color rgb="FF4472C4"/>
      <name val="Calibri"/>
      <family val="2"/>
      <charset val="1"/>
    </font>
    <font>
      <sz val="22"/>
      <color rgb="FF000000"/>
      <name val="Calibri"/>
      <family val="2"/>
      <charset val="1"/>
    </font>
    <font>
      <b val="true"/>
      <sz val="22"/>
      <color rgb="FF4472C4"/>
      <name val="Calibri"/>
      <family val="2"/>
      <charset val="1"/>
    </font>
    <font>
      <sz val="11"/>
      <color rgb="FFFF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FBE5D6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Pivot Table Category" xfId="21"/>
    <cellStyle name="Pivot Table Corner" xfId="22"/>
    <cellStyle name="Pivot Table Field" xfId="23"/>
    <cellStyle name="Pivot Table Result" xfId="24"/>
    <cellStyle name="Pivot Table Title" xfId="25"/>
    <cellStyle name="Pivot Table Value" xfId="26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9"/>
  <sheetViews>
    <sheetView showFormulas="false" showGridLines="true" showRowColHeaders="true" showZeros="true" rightToLeft="false" tabSelected="true" showOutlineSymbols="true" defaultGridColor="true" view="normal" topLeftCell="A1" colorId="64" zoomScale="32" zoomScaleNormal="32" zoomScalePageLayoutView="100" workbookViewId="0">
      <selection pane="topLeft" activeCell="G1" activeCellId="0" sqref="G1"/>
    </sheetView>
  </sheetViews>
  <sheetFormatPr defaultColWidth="11.55078125" defaultRowHeight="38.6" zeroHeight="false" outlineLevelRow="0" outlineLevelCol="0"/>
  <cols>
    <col collapsed="false" customWidth="true" hidden="false" outlineLevel="0" max="1" min="1" style="1" width="38.56"/>
    <col collapsed="false" customWidth="true" hidden="false" outlineLevel="0" max="2" min="2" style="1" width="31.47"/>
    <col collapsed="false" customWidth="true" hidden="false" outlineLevel="0" max="3" min="3" style="1" width="45.64"/>
    <col collapsed="false" customWidth="true" hidden="false" outlineLevel="0" max="4" min="4" style="1" width="58.98"/>
    <col collapsed="false" customWidth="true" hidden="false" outlineLevel="0" max="5" min="5" style="1" width="49.07"/>
    <col collapsed="false" customWidth="false" hidden="false" outlineLevel="0" max="1017" min="6" style="1" width="11.54"/>
  </cols>
  <sheetData>
    <row r="1" customFormat="false" ht="38.6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customFormat="false" ht="38.6" hidden="false" customHeight="false" outlineLevel="0" collapsed="false">
      <c r="A2" s="4" t="s">
        <v>6</v>
      </c>
      <c r="B2" s="5" t="s">
        <v>7</v>
      </c>
      <c r="C2" s="6" t="n">
        <v>1</v>
      </c>
      <c r="D2" s="7" t="n">
        <v>44590</v>
      </c>
      <c r="E2" s="8" t="str">
        <f aca="false">IF(F2="Sterile",D2+1825, "NA")</f>
        <v>NA</v>
      </c>
      <c r="F2" s="9" t="s">
        <v>8</v>
      </c>
    </row>
    <row r="3" customFormat="false" ht="38.6" hidden="false" customHeight="false" outlineLevel="0" collapsed="false">
      <c r="A3" s="4" t="s">
        <v>9</v>
      </c>
      <c r="B3" s="5" t="s">
        <v>10</v>
      </c>
      <c r="C3" s="6" t="n">
        <v>1</v>
      </c>
      <c r="D3" s="7" t="n">
        <v>44881</v>
      </c>
      <c r="E3" s="8" t="str">
        <f aca="false">IF(F3="Sterile",D3+1825, "NA")</f>
        <v>NA</v>
      </c>
      <c r="F3" s="9" t="s">
        <v>8</v>
      </c>
    </row>
    <row r="4" customFormat="false" ht="38.6" hidden="false" customHeight="false" outlineLevel="0" collapsed="false">
      <c r="A4" s="5" t="s">
        <v>9</v>
      </c>
      <c r="B4" s="5" t="s">
        <v>11</v>
      </c>
      <c r="C4" s="6" t="n">
        <f aca="false">2</f>
        <v>2</v>
      </c>
      <c r="D4" s="7" t="n">
        <v>45097</v>
      </c>
      <c r="E4" s="8" t="str">
        <f aca="false">IF(F4="Sterile",D4+1826, "NA")</f>
        <v>NA</v>
      </c>
      <c r="F4" s="9" t="s">
        <v>8</v>
      </c>
    </row>
    <row r="5" customFormat="false" ht="38.6" hidden="false" customHeight="false" outlineLevel="0" collapsed="false">
      <c r="A5" s="4" t="s">
        <v>12</v>
      </c>
      <c r="B5" s="5" t="s">
        <v>13</v>
      </c>
      <c r="C5" s="6" t="n">
        <v>2</v>
      </c>
      <c r="D5" s="7" t="n">
        <v>44590</v>
      </c>
      <c r="E5" s="8" t="str">
        <f aca="false">IF(F5="Sterile",D5+1825, "NA")</f>
        <v>NA</v>
      </c>
      <c r="F5" s="9" t="s">
        <v>8</v>
      </c>
    </row>
    <row r="6" customFormat="false" ht="38.6" hidden="false" customHeight="false" outlineLevel="0" collapsed="false">
      <c r="A6" s="5" t="s">
        <v>12</v>
      </c>
      <c r="B6" s="5" t="s">
        <v>14</v>
      </c>
      <c r="C6" s="6" t="n">
        <f aca="false">2</f>
        <v>2</v>
      </c>
      <c r="D6" s="7" t="n">
        <v>45095</v>
      </c>
      <c r="E6" s="8" t="str">
        <f aca="false">IF(F6="Sterile",D6+1826, "NA")</f>
        <v>NA</v>
      </c>
      <c r="F6" s="9" t="s">
        <v>8</v>
      </c>
    </row>
    <row r="7" customFormat="false" ht="38.6" hidden="false" customHeight="false" outlineLevel="0" collapsed="false">
      <c r="A7" s="4" t="s">
        <v>15</v>
      </c>
      <c r="B7" s="5" t="s">
        <v>16</v>
      </c>
      <c r="C7" s="6" t="n">
        <v>2</v>
      </c>
      <c r="D7" s="7" t="n">
        <v>44590</v>
      </c>
      <c r="E7" s="8" t="str">
        <f aca="false">IF(F7="Sterile",D7+1825, "NA")</f>
        <v>NA</v>
      </c>
      <c r="F7" s="9" t="s">
        <v>8</v>
      </c>
    </row>
    <row r="8" customFormat="false" ht="38.6" hidden="false" customHeight="false" outlineLevel="0" collapsed="false">
      <c r="A8" s="4" t="s">
        <v>17</v>
      </c>
      <c r="B8" s="5" t="s">
        <v>18</v>
      </c>
      <c r="C8" s="6" t="n">
        <v>2</v>
      </c>
      <c r="D8" s="7" t="n">
        <v>44590</v>
      </c>
      <c r="E8" s="8" t="str">
        <f aca="false">IF(F8="Sterile",D8+1825, "NA")</f>
        <v>NA</v>
      </c>
      <c r="F8" s="9" t="s">
        <v>8</v>
      </c>
    </row>
    <row r="9" customFormat="false" ht="38.6" hidden="false" customHeight="false" outlineLevel="0" collapsed="false">
      <c r="A9" s="4" t="s">
        <v>17</v>
      </c>
      <c r="B9" s="5" t="s">
        <v>19</v>
      </c>
      <c r="C9" s="6" t="n">
        <v>2</v>
      </c>
      <c r="D9" s="7" t="n">
        <v>44733</v>
      </c>
      <c r="E9" s="8" t="str">
        <f aca="false">IF(F9="Sterile",D9+1825, "NA")</f>
        <v>NA</v>
      </c>
      <c r="F9" s="9" t="s">
        <v>8</v>
      </c>
    </row>
    <row r="10" customFormat="false" ht="38.6" hidden="false" customHeight="false" outlineLevel="0" collapsed="false">
      <c r="A10" s="4" t="s">
        <v>17</v>
      </c>
      <c r="B10" s="5" t="s">
        <v>20</v>
      </c>
      <c r="C10" s="6" t="n">
        <f aca="false">1</f>
        <v>1</v>
      </c>
      <c r="D10" s="7" t="n">
        <v>45052</v>
      </c>
      <c r="E10" s="8" t="str">
        <f aca="false">IF(F10="Sterile",D10+1825, "NA")</f>
        <v>NA</v>
      </c>
      <c r="F10" s="9" t="s">
        <v>8</v>
      </c>
    </row>
    <row r="11" customFormat="false" ht="38.6" hidden="false" customHeight="false" outlineLevel="0" collapsed="false">
      <c r="A11" s="4" t="s">
        <v>21</v>
      </c>
      <c r="B11" s="5" t="s">
        <v>22</v>
      </c>
      <c r="C11" s="6" t="n">
        <v>1</v>
      </c>
      <c r="D11" s="7" t="n">
        <v>44590</v>
      </c>
      <c r="E11" s="8" t="str">
        <f aca="false">IF(F11="Sterile",D11+1825, "NA")</f>
        <v>NA</v>
      </c>
      <c r="F11" s="9" t="s">
        <v>8</v>
      </c>
    </row>
    <row r="12" customFormat="false" ht="38.6" hidden="false" customHeight="false" outlineLevel="0" collapsed="false">
      <c r="A12" s="4" t="s">
        <v>21</v>
      </c>
      <c r="B12" s="5" t="s">
        <v>23</v>
      </c>
      <c r="C12" s="6" t="n">
        <v>2</v>
      </c>
      <c r="D12" s="7" t="n">
        <v>44737</v>
      </c>
      <c r="E12" s="8" t="str">
        <f aca="false">IF(F12="Sterile",D12+1825, "NA")</f>
        <v>NA</v>
      </c>
      <c r="F12" s="9" t="s">
        <v>8</v>
      </c>
    </row>
    <row r="13" customFormat="false" ht="38.6" hidden="false" customHeight="false" outlineLevel="0" collapsed="false">
      <c r="A13" s="5" t="s">
        <v>21</v>
      </c>
      <c r="B13" s="5" t="s">
        <v>24</v>
      </c>
      <c r="C13" s="6" t="n">
        <v>2</v>
      </c>
      <c r="D13" s="7" t="n">
        <v>45064</v>
      </c>
      <c r="E13" s="8" t="str">
        <f aca="false">IF(F13="Sterile",D13+1826, "NA")</f>
        <v>NA</v>
      </c>
      <c r="F13" s="9" t="s">
        <v>8</v>
      </c>
    </row>
    <row r="14" customFormat="false" ht="38.6" hidden="false" customHeight="false" outlineLevel="0" collapsed="false">
      <c r="A14" s="5" t="s">
        <v>21</v>
      </c>
      <c r="B14" s="5" t="s">
        <v>25</v>
      </c>
      <c r="C14" s="6" t="n">
        <v>1</v>
      </c>
      <c r="D14" s="7" t="n">
        <v>45140</v>
      </c>
      <c r="E14" s="8" t="str">
        <f aca="false">IF(F14="Sterile",D14+1826, "NA")</f>
        <v>NA</v>
      </c>
      <c r="F14" s="9" t="s">
        <v>8</v>
      </c>
    </row>
    <row r="15" customFormat="false" ht="38.6" hidden="false" customHeight="false" outlineLevel="0" collapsed="false">
      <c r="A15" s="4" t="s">
        <v>26</v>
      </c>
      <c r="B15" s="5" t="s">
        <v>27</v>
      </c>
      <c r="C15" s="6" t="n">
        <v>2</v>
      </c>
      <c r="D15" s="7" t="n">
        <v>44592</v>
      </c>
      <c r="E15" s="8" t="str">
        <f aca="false">IF(F15="Sterile",D15+1825, "NA")</f>
        <v>NA</v>
      </c>
      <c r="F15" s="9" t="s">
        <v>8</v>
      </c>
    </row>
    <row r="16" customFormat="false" ht="38.6" hidden="false" customHeight="false" outlineLevel="0" collapsed="false">
      <c r="A16" s="4" t="s">
        <v>26</v>
      </c>
      <c r="B16" s="5" t="s">
        <v>28</v>
      </c>
      <c r="C16" s="6" t="n">
        <v>2</v>
      </c>
      <c r="D16" s="7" t="n">
        <v>44750</v>
      </c>
      <c r="E16" s="8" t="str">
        <f aca="false">IF(F16="Sterile",D16+1825, "NA")</f>
        <v>NA</v>
      </c>
      <c r="F16" s="9" t="s">
        <v>8</v>
      </c>
    </row>
    <row r="17" customFormat="false" ht="38.6" hidden="false" customHeight="false" outlineLevel="0" collapsed="false">
      <c r="A17" s="4" t="s">
        <v>26</v>
      </c>
      <c r="B17" s="5" t="s">
        <v>29</v>
      </c>
      <c r="C17" s="6" t="n">
        <v>2</v>
      </c>
      <c r="D17" s="7" t="n">
        <v>44880</v>
      </c>
      <c r="E17" s="8" t="str">
        <f aca="false">IF(F17="Sterile",D17+1825, "NA")</f>
        <v>NA</v>
      </c>
      <c r="F17" s="9" t="s">
        <v>8</v>
      </c>
    </row>
    <row r="18" customFormat="false" ht="38.6" hidden="false" customHeight="false" outlineLevel="0" collapsed="false">
      <c r="A18" s="5" t="s">
        <v>26</v>
      </c>
      <c r="B18" s="5" t="s">
        <v>30</v>
      </c>
      <c r="C18" s="6" t="n">
        <v>2</v>
      </c>
      <c r="D18" s="7" t="n">
        <v>45066</v>
      </c>
      <c r="E18" s="8" t="str">
        <f aca="false">IF(F18="Sterile",D18+1826, "NA")</f>
        <v>NA</v>
      </c>
      <c r="F18" s="9" t="s">
        <v>8</v>
      </c>
    </row>
    <row r="19" customFormat="false" ht="38.6" hidden="false" customHeight="false" outlineLevel="0" collapsed="false">
      <c r="A19" s="4" t="s">
        <v>31</v>
      </c>
      <c r="B19" s="5" t="s">
        <v>32</v>
      </c>
      <c r="C19" s="6" t="n">
        <v>2</v>
      </c>
      <c r="D19" s="7" t="n">
        <v>44592</v>
      </c>
      <c r="E19" s="8" t="str">
        <f aca="false">IF(F19="Sterile",D19+1825, "NA")</f>
        <v>NA</v>
      </c>
      <c r="F19" s="9" t="s">
        <v>8</v>
      </c>
    </row>
    <row r="20" customFormat="false" ht="38.6" hidden="false" customHeight="false" outlineLevel="0" collapsed="false">
      <c r="A20" s="4" t="s">
        <v>31</v>
      </c>
      <c r="B20" s="5" t="s">
        <v>33</v>
      </c>
      <c r="C20" s="6" t="n">
        <v>2</v>
      </c>
      <c r="D20" s="7" t="n">
        <v>44656</v>
      </c>
      <c r="E20" s="8" t="str">
        <f aca="false">IF(F20="Sterile",D20+1825, "NA")</f>
        <v>NA</v>
      </c>
      <c r="F20" s="9" t="s">
        <v>8</v>
      </c>
    </row>
    <row r="21" customFormat="false" ht="38.6" hidden="false" customHeight="false" outlineLevel="0" collapsed="false">
      <c r="A21" s="4" t="s">
        <v>31</v>
      </c>
      <c r="B21" s="5" t="s">
        <v>34</v>
      </c>
      <c r="C21" s="6" t="n">
        <v>2</v>
      </c>
      <c r="D21" s="7" t="n">
        <v>44754</v>
      </c>
      <c r="E21" s="8" t="str">
        <f aca="false">IF(F21="Sterile",D21+1825, "NA")</f>
        <v>NA</v>
      </c>
      <c r="F21" s="9" t="s">
        <v>8</v>
      </c>
    </row>
    <row r="22" customFormat="false" ht="38.6" hidden="false" customHeight="false" outlineLevel="0" collapsed="false">
      <c r="A22" s="5" t="s">
        <v>31</v>
      </c>
      <c r="B22" s="5" t="s">
        <v>35</v>
      </c>
      <c r="C22" s="6" t="n">
        <v>2</v>
      </c>
      <c r="D22" s="7" t="n">
        <v>45064</v>
      </c>
      <c r="E22" s="8" t="str">
        <f aca="false">IF(F22="Sterile",D22+1826, "NA")</f>
        <v>NA</v>
      </c>
      <c r="F22" s="9" t="s">
        <v>8</v>
      </c>
    </row>
    <row r="23" customFormat="false" ht="38.6" hidden="false" customHeight="false" outlineLevel="0" collapsed="false">
      <c r="A23" s="4" t="s">
        <v>36</v>
      </c>
      <c r="B23" s="5" t="s">
        <v>37</v>
      </c>
      <c r="C23" s="6" t="n">
        <v>2</v>
      </c>
      <c r="D23" s="7" t="n">
        <v>44580</v>
      </c>
      <c r="E23" s="8" t="str">
        <f aca="false">IF(F23="Sterile",D23+1825, "NA")</f>
        <v>NA</v>
      </c>
      <c r="F23" s="9" t="s">
        <v>8</v>
      </c>
    </row>
    <row r="24" customFormat="false" ht="38.6" hidden="false" customHeight="false" outlineLevel="0" collapsed="false">
      <c r="A24" s="5" t="s">
        <v>36</v>
      </c>
      <c r="B24" s="5" t="s">
        <v>38</v>
      </c>
      <c r="C24" s="6" t="n">
        <f aca="false">2</f>
        <v>2</v>
      </c>
      <c r="D24" s="7" t="n">
        <v>45141</v>
      </c>
      <c r="E24" s="8" t="str">
        <f aca="false">IF(F24="Sterile",D24+1826, "NA")</f>
        <v>NA</v>
      </c>
      <c r="F24" s="9" t="s">
        <v>8</v>
      </c>
    </row>
    <row r="25" customFormat="false" ht="38.6" hidden="false" customHeight="false" outlineLevel="0" collapsed="false">
      <c r="A25" s="4" t="s">
        <v>39</v>
      </c>
      <c r="B25" s="5" t="s">
        <v>40</v>
      </c>
      <c r="C25" s="6" t="n">
        <v>1</v>
      </c>
      <c r="D25" s="7" t="n">
        <v>44692</v>
      </c>
      <c r="E25" s="8" t="str">
        <f aca="false">IF(F25="Sterile",D25+1825, "NA")</f>
        <v>NA</v>
      </c>
      <c r="F25" s="9" t="s">
        <v>8</v>
      </c>
    </row>
    <row r="26" customFormat="false" ht="38.6" hidden="false" customHeight="false" outlineLevel="0" collapsed="false">
      <c r="A26" s="5" t="s">
        <v>39</v>
      </c>
      <c r="B26" s="5" t="s">
        <v>41</v>
      </c>
      <c r="C26" s="6" t="n">
        <v>2</v>
      </c>
      <c r="D26" s="7" t="n">
        <v>45141</v>
      </c>
      <c r="E26" s="8" t="str">
        <f aca="false">IF(F26="Sterile",D26+1826, "NA")</f>
        <v>NA</v>
      </c>
      <c r="F26" s="9" t="s">
        <v>8</v>
      </c>
    </row>
    <row r="27" customFormat="false" ht="38.6" hidden="false" customHeight="false" outlineLevel="0" collapsed="false">
      <c r="A27" s="4" t="s">
        <v>42</v>
      </c>
      <c r="B27" s="5" t="s">
        <v>43</v>
      </c>
      <c r="C27" s="6" t="n">
        <v>2</v>
      </c>
      <c r="D27" s="7" t="n">
        <v>44691</v>
      </c>
      <c r="E27" s="8" t="str">
        <f aca="false">IF(F27="Sterile",D27+1825, "NA")</f>
        <v>NA</v>
      </c>
      <c r="F27" s="9" t="s">
        <v>8</v>
      </c>
    </row>
    <row r="28" customFormat="false" ht="38.6" hidden="false" customHeight="false" outlineLevel="0" collapsed="false">
      <c r="A28" s="4" t="s">
        <v>42</v>
      </c>
      <c r="B28" s="5" t="s">
        <v>44</v>
      </c>
      <c r="C28" s="6" t="n">
        <v>2</v>
      </c>
      <c r="D28" s="7" t="n">
        <v>44881</v>
      </c>
      <c r="E28" s="8" t="str">
        <f aca="false">IF(F28="Sterile",D28+1825, "NA")</f>
        <v>NA</v>
      </c>
      <c r="F28" s="9" t="s">
        <v>8</v>
      </c>
    </row>
    <row r="29" customFormat="false" ht="38.6" hidden="false" customHeight="false" outlineLevel="0" collapsed="false">
      <c r="A29" s="4" t="s">
        <v>45</v>
      </c>
      <c r="B29" s="5" t="s">
        <v>46</v>
      </c>
      <c r="C29" s="6" t="n">
        <v>2</v>
      </c>
      <c r="D29" s="7" t="n">
        <v>44881</v>
      </c>
      <c r="E29" s="8" t="str">
        <f aca="false">IF(F29="Sterile",D29+1825, "NA")</f>
        <v>NA</v>
      </c>
      <c r="F29" s="9" t="s">
        <v>8</v>
      </c>
    </row>
    <row r="30" customFormat="false" ht="38.6" hidden="false" customHeight="false" outlineLevel="0" collapsed="false">
      <c r="A30" s="4" t="s">
        <v>47</v>
      </c>
      <c r="B30" s="5" t="s">
        <v>48</v>
      </c>
      <c r="C30" s="6" t="n">
        <v>2</v>
      </c>
      <c r="D30" s="7" t="n">
        <v>44735</v>
      </c>
      <c r="E30" s="8" t="str">
        <f aca="false">IF(F30="Sterile",D30+1825, "NA")</f>
        <v>NA</v>
      </c>
      <c r="F30" s="9" t="s">
        <v>8</v>
      </c>
    </row>
    <row r="31" customFormat="false" ht="38.6" hidden="false" customHeight="false" outlineLevel="0" collapsed="false">
      <c r="A31" s="4" t="s">
        <v>47</v>
      </c>
      <c r="B31" s="5" t="s">
        <v>49</v>
      </c>
      <c r="C31" s="6" t="n">
        <v>2</v>
      </c>
      <c r="D31" s="7" t="n">
        <v>44881</v>
      </c>
      <c r="E31" s="8" t="str">
        <f aca="false">IF(F31="Sterile",D31+1825, "NA")</f>
        <v>NA</v>
      </c>
      <c r="F31" s="9" t="s">
        <v>8</v>
      </c>
    </row>
    <row r="32" customFormat="false" ht="38.6" hidden="false" customHeight="false" outlineLevel="0" collapsed="false">
      <c r="A32" s="4" t="s">
        <v>50</v>
      </c>
      <c r="B32" s="5" t="s">
        <v>51</v>
      </c>
      <c r="C32" s="6" t="n">
        <v>2</v>
      </c>
      <c r="D32" s="7" t="n">
        <v>45014</v>
      </c>
      <c r="E32" s="8" t="str">
        <f aca="false">IF(F32="Sterile",D32+1825, "NA")</f>
        <v>NA</v>
      </c>
      <c r="F32" s="9" t="s">
        <v>8</v>
      </c>
    </row>
    <row r="33" customFormat="false" ht="38.6" hidden="false" customHeight="false" outlineLevel="0" collapsed="false">
      <c r="A33" s="4" t="s">
        <v>52</v>
      </c>
      <c r="B33" s="5" t="s">
        <v>53</v>
      </c>
      <c r="C33" s="6" t="n">
        <v>2</v>
      </c>
      <c r="D33" s="7" t="n">
        <v>44826</v>
      </c>
      <c r="E33" s="8" t="str">
        <f aca="false">IF(F33="Sterile",D33+1825, "NA")</f>
        <v>NA</v>
      </c>
      <c r="F33" s="9" t="s">
        <v>8</v>
      </c>
    </row>
    <row r="34" customFormat="false" ht="38.6" hidden="false" customHeight="false" outlineLevel="0" collapsed="false">
      <c r="A34" s="5" t="s">
        <v>52</v>
      </c>
      <c r="B34" s="5" t="s">
        <v>54</v>
      </c>
      <c r="C34" s="6" t="n">
        <v>2</v>
      </c>
      <c r="D34" s="7" t="n">
        <v>45112</v>
      </c>
      <c r="E34" s="8" t="str">
        <f aca="false">IF(F34="Sterile",D34+1826, "NA")</f>
        <v>NA</v>
      </c>
      <c r="F34" s="9" t="s">
        <v>8</v>
      </c>
    </row>
    <row r="35" customFormat="false" ht="38.6" hidden="false" customHeight="false" outlineLevel="0" collapsed="false">
      <c r="A35" s="4" t="s">
        <v>55</v>
      </c>
      <c r="B35" s="5" t="s">
        <v>56</v>
      </c>
      <c r="C35" s="6" t="n">
        <v>2</v>
      </c>
      <c r="D35" s="7" t="n">
        <v>44881</v>
      </c>
      <c r="E35" s="8" t="str">
        <f aca="false">IF(F35="Sterile",D35+1825, "NA")</f>
        <v>NA</v>
      </c>
      <c r="F35" s="9" t="s">
        <v>8</v>
      </c>
    </row>
    <row r="36" customFormat="false" ht="38.6" hidden="false" customHeight="false" outlineLevel="0" collapsed="false">
      <c r="A36" s="4" t="s">
        <v>57</v>
      </c>
      <c r="B36" s="5" t="s">
        <v>58</v>
      </c>
      <c r="C36" s="6" t="n">
        <v>2</v>
      </c>
      <c r="D36" s="7" t="n">
        <v>44891</v>
      </c>
      <c r="E36" s="8" t="str">
        <f aca="false">IF(F36="Sterile",D36+1825, "NA")</f>
        <v>NA</v>
      </c>
      <c r="F36" s="9" t="s">
        <v>8</v>
      </c>
    </row>
    <row r="37" customFormat="false" ht="38.6" hidden="false" customHeight="false" outlineLevel="0" collapsed="false">
      <c r="A37" s="4" t="s">
        <v>59</v>
      </c>
      <c r="B37" s="5" t="s">
        <v>60</v>
      </c>
      <c r="C37" s="6" t="n">
        <v>2</v>
      </c>
      <c r="D37" s="7" t="n">
        <v>44889</v>
      </c>
      <c r="E37" s="8" t="str">
        <f aca="false">IF(F37="Sterile",D37+1825, "NA")</f>
        <v>NA</v>
      </c>
      <c r="F37" s="9" t="s">
        <v>8</v>
      </c>
    </row>
    <row r="38" customFormat="false" ht="38.6" hidden="false" customHeight="false" outlineLevel="0" collapsed="false">
      <c r="A38" s="4" t="s">
        <v>61</v>
      </c>
      <c r="B38" s="5" t="s">
        <v>62</v>
      </c>
      <c r="C38" s="6" t="n">
        <v>2</v>
      </c>
      <c r="D38" s="7" t="n">
        <v>44891</v>
      </c>
      <c r="E38" s="8" t="str">
        <f aca="false">IF(F38="Sterile",D38+1825, "NA")</f>
        <v>NA</v>
      </c>
      <c r="F38" s="9" t="s">
        <v>8</v>
      </c>
    </row>
    <row r="39" customFormat="false" ht="38.6" hidden="false" customHeight="false" outlineLevel="0" collapsed="false">
      <c r="A39" s="4" t="s">
        <v>63</v>
      </c>
      <c r="B39" s="5" t="s">
        <v>64</v>
      </c>
      <c r="C39" s="6" t="n">
        <v>2</v>
      </c>
      <c r="D39" s="7" t="n">
        <v>44891</v>
      </c>
      <c r="E39" s="8" t="str">
        <f aca="false">IF(F39="Sterile",D39+1825, "NA")</f>
        <v>NA</v>
      </c>
      <c r="F39" s="9" t="s">
        <v>8</v>
      </c>
    </row>
    <row r="40" customFormat="false" ht="38.6" hidden="false" customHeight="false" outlineLevel="0" collapsed="false">
      <c r="A40" s="4" t="s">
        <v>65</v>
      </c>
      <c r="B40" s="5" t="s">
        <v>66</v>
      </c>
      <c r="C40" s="6" t="n">
        <v>1</v>
      </c>
      <c r="D40" s="7" t="n">
        <v>44659</v>
      </c>
      <c r="E40" s="8" t="str">
        <f aca="false">IF(F40="Sterile",D40+1825, "NA")</f>
        <v>NA</v>
      </c>
      <c r="F40" s="9" t="s">
        <v>8</v>
      </c>
    </row>
    <row r="41" customFormat="false" ht="38.6" hidden="false" customHeight="false" outlineLevel="0" collapsed="false">
      <c r="A41" s="5" t="s">
        <v>67</v>
      </c>
      <c r="B41" s="5" t="s">
        <v>68</v>
      </c>
      <c r="C41" s="6" t="n">
        <v>2</v>
      </c>
      <c r="D41" s="7" t="n">
        <v>45112</v>
      </c>
      <c r="E41" s="8" t="str">
        <f aca="false">IF(F41="Sterile",D41+1826, "NA")</f>
        <v>NA</v>
      </c>
      <c r="F41" s="9" t="s">
        <v>8</v>
      </c>
    </row>
    <row r="42" customFormat="false" ht="38.6" hidden="false" customHeight="false" outlineLevel="0" collapsed="false">
      <c r="A42" s="5" t="s">
        <v>69</v>
      </c>
      <c r="B42" s="5" t="s">
        <v>70</v>
      </c>
      <c r="C42" s="6" t="n">
        <v>2</v>
      </c>
      <c r="D42" s="7" t="n">
        <v>45107</v>
      </c>
      <c r="E42" s="8" t="str">
        <f aca="false">IF(F42="Sterile",D42+1826, "NA")</f>
        <v>NA</v>
      </c>
      <c r="F42" s="9" t="s">
        <v>8</v>
      </c>
    </row>
    <row r="43" customFormat="false" ht="38.6" hidden="false" customHeight="false" outlineLevel="0" collapsed="false">
      <c r="A43" s="4" t="s">
        <v>71</v>
      </c>
      <c r="B43" s="5" t="s">
        <v>72</v>
      </c>
      <c r="C43" s="6" t="n">
        <v>1</v>
      </c>
      <c r="D43" s="7" t="n">
        <v>44658</v>
      </c>
      <c r="E43" s="8" t="str">
        <f aca="false">IF(F43="Sterile",D43+1825, "NA")</f>
        <v>NA</v>
      </c>
      <c r="F43" s="9" t="s">
        <v>8</v>
      </c>
    </row>
    <row r="44" customFormat="false" ht="38.6" hidden="false" customHeight="false" outlineLevel="0" collapsed="false">
      <c r="A44" s="4" t="s">
        <v>73</v>
      </c>
      <c r="B44" s="5" t="s">
        <v>74</v>
      </c>
      <c r="C44" s="6" t="n">
        <v>2</v>
      </c>
      <c r="D44" s="7" t="n">
        <v>44891</v>
      </c>
      <c r="E44" s="8" t="str">
        <f aca="false">IF(F44="Sterile",D44+1825, "NA")</f>
        <v>NA</v>
      </c>
      <c r="F44" s="9" t="s">
        <v>8</v>
      </c>
    </row>
    <row r="45" customFormat="false" ht="38.6" hidden="false" customHeight="false" outlineLevel="0" collapsed="false">
      <c r="A45" s="4" t="s">
        <v>75</v>
      </c>
      <c r="B45" s="5" t="s">
        <v>76</v>
      </c>
      <c r="C45" s="6" t="n">
        <v>1</v>
      </c>
      <c r="D45" s="7" t="n">
        <v>44679</v>
      </c>
      <c r="E45" s="8" t="str">
        <f aca="false">IF(F45="Sterile",D45+1825, "NA")</f>
        <v>NA</v>
      </c>
      <c r="F45" s="9" t="s">
        <v>8</v>
      </c>
    </row>
    <row r="46" customFormat="false" ht="38.6" hidden="false" customHeight="false" outlineLevel="0" collapsed="false">
      <c r="A46" s="4" t="s">
        <v>77</v>
      </c>
      <c r="B46" s="5" t="s">
        <v>78</v>
      </c>
      <c r="C46" s="6" t="n">
        <v>2</v>
      </c>
      <c r="D46" s="7" t="n">
        <v>44888</v>
      </c>
      <c r="E46" s="8" t="str">
        <f aca="false">IF(F46="Sterile",D46+1825, "NA")</f>
        <v>NA</v>
      </c>
      <c r="F46" s="9" t="s">
        <v>8</v>
      </c>
    </row>
    <row r="47" customFormat="false" ht="38.6" hidden="false" customHeight="false" outlineLevel="0" collapsed="false">
      <c r="A47" s="4" t="s">
        <v>79</v>
      </c>
      <c r="B47" s="5" t="s">
        <v>80</v>
      </c>
      <c r="C47" s="6" t="n">
        <v>2</v>
      </c>
      <c r="D47" s="7" t="n">
        <v>44889</v>
      </c>
      <c r="E47" s="8" t="str">
        <f aca="false">IF(F47="Sterile",D47+1825, "NA")</f>
        <v>NA</v>
      </c>
      <c r="F47" s="9" t="s">
        <v>8</v>
      </c>
    </row>
    <row r="48" customFormat="false" ht="38.6" hidden="false" customHeight="false" outlineLevel="0" collapsed="false">
      <c r="A48" s="4" t="s">
        <v>81</v>
      </c>
      <c r="B48" s="5" t="s">
        <v>82</v>
      </c>
      <c r="C48" s="6" t="n">
        <v>2</v>
      </c>
      <c r="D48" s="7" t="n">
        <v>44679</v>
      </c>
      <c r="E48" s="8" t="str">
        <f aca="false">IF(F48="Sterile",D48+1825, "NA")</f>
        <v>NA</v>
      </c>
      <c r="F48" s="9" t="s">
        <v>8</v>
      </c>
    </row>
    <row r="49" customFormat="false" ht="38.6" hidden="false" customHeight="false" outlineLevel="0" collapsed="false">
      <c r="A49" s="4" t="s">
        <v>81</v>
      </c>
      <c r="B49" s="5" t="s">
        <v>83</v>
      </c>
      <c r="C49" s="6" t="n">
        <v>2</v>
      </c>
      <c r="D49" s="7" t="n">
        <v>44891</v>
      </c>
      <c r="E49" s="8" t="str">
        <f aca="false">IF(F49="Sterile",D49+1825, "NA")</f>
        <v>NA</v>
      </c>
      <c r="F49" s="9" t="s">
        <v>8</v>
      </c>
    </row>
    <row r="50" customFormat="false" ht="38.6" hidden="false" customHeight="false" outlineLevel="0" collapsed="false">
      <c r="A50" s="4" t="s">
        <v>84</v>
      </c>
      <c r="B50" s="5" t="s">
        <v>85</v>
      </c>
      <c r="C50" s="6" t="n">
        <v>2</v>
      </c>
      <c r="D50" s="7" t="n">
        <v>44826</v>
      </c>
      <c r="E50" s="8" t="str">
        <f aca="false">IF(F50="Sterile",D50+1825, "NA")</f>
        <v>NA</v>
      </c>
      <c r="F50" s="9" t="s">
        <v>8</v>
      </c>
    </row>
    <row r="51" customFormat="false" ht="38.6" hidden="false" customHeight="false" outlineLevel="0" collapsed="false">
      <c r="A51" s="4" t="s">
        <v>84</v>
      </c>
      <c r="B51" s="5" t="s">
        <v>86</v>
      </c>
      <c r="C51" s="6" t="n">
        <v>2</v>
      </c>
      <c r="D51" s="7" t="n">
        <v>44888</v>
      </c>
      <c r="E51" s="8" t="str">
        <f aca="false">IF(F51="Sterile",D51+1825, "NA")</f>
        <v>NA</v>
      </c>
      <c r="F51" s="9" t="s">
        <v>8</v>
      </c>
    </row>
    <row r="52" customFormat="false" ht="38.6" hidden="false" customHeight="false" outlineLevel="0" collapsed="false">
      <c r="A52" s="4" t="s">
        <v>87</v>
      </c>
      <c r="B52" s="5" t="s">
        <v>88</v>
      </c>
      <c r="C52" s="6" t="n">
        <v>2</v>
      </c>
      <c r="D52" s="7" t="n">
        <v>44679</v>
      </c>
      <c r="E52" s="8" t="str">
        <f aca="false">IF(F52="Sterile",D52+1825, "NA")</f>
        <v>NA</v>
      </c>
      <c r="F52" s="9" t="s">
        <v>8</v>
      </c>
    </row>
    <row r="53" customFormat="false" ht="38.6" hidden="false" customHeight="false" outlineLevel="0" collapsed="false">
      <c r="A53" s="4" t="s">
        <v>89</v>
      </c>
      <c r="B53" s="5" t="s">
        <v>90</v>
      </c>
      <c r="C53" s="6" t="n">
        <v>2</v>
      </c>
      <c r="D53" s="7" t="n">
        <v>44891</v>
      </c>
      <c r="E53" s="8" t="str">
        <f aca="false">IF(F53="Sterile",D53+1825, "NA")</f>
        <v>NA</v>
      </c>
      <c r="F53" s="9" t="s">
        <v>8</v>
      </c>
    </row>
    <row r="54" customFormat="false" ht="38.6" hidden="false" customHeight="false" outlineLevel="0" collapsed="false">
      <c r="A54" s="5" t="s">
        <v>89</v>
      </c>
      <c r="B54" s="5" t="s">
        <v>91</v>
      </c>
      <c r="C54" s="6" t="n">
        <v>2</v>
      </c>
      <c r="D54" s="7" t="n">
        <v>45111</v>
      </c>
      <c r="E54" s="8" t="str">
        <f aca="false">IF(F54="Sterile",D54+1826, "NA")</f>
        <v>NA</v>
      </c>
      <c r="F54" s="9" t="s">
        <v>8</v>
      </c>
    </row>
    <row r="55" customFormat="false" ht="38.6" hidden="false" customHeight="false" outlineLevel="0" collapsed="false">
      <c r="A55" s="4" t="s">
        <v>92</v>
      </c>
      <c r="B55" s="5" t="s">
        <v>93</v>
      </c>
      <c r="C55" s="6" t="n">
        <v>2</v>
      </c>
      <c r="D55" s="7" t="n">
        <v>44891</v>
      </c>
      <c r="E55" s="8" t="str">
        <f aca="false">IF(F55="Sterile",D55+1825, "NA")</f>
        <v>NA</v>
      </c>
      <c r="F55" s="9" t="s">
        <v>8</v>
      </c>
    </row>
    <row r="56" customFormat="false" ht="38.6" hidden="false" customHeight="false" outlineLevel="0" collapsed="false">
      <c r="A56" s="4" t="s">
        <v>92</v>
      </c>
      <c r="B56" s="5" t="s">
        <v>94</v>
      </c>
      <c r="C56" s="6" t="n">
        <v>2</v>
      </c>
      <c r="D56" s="7" t="n">
        <v>44955</v>
      </c>
      <c r="E56" s="8" t="str">
        <f aca="false">IF(F56="Sterile",D56+1825, "NA")</f>
        <v>NA</v>
      </c>
      <c r="F56" s="9" t="s">
        <v>8</v>
      </c>
    </row>
    <row r="57" customFormat="false" ht="38.6" hidden="false" customHeight="false" outlineLevel="0" collapsed="false">
      <c r="A57" s="4" t="s">
        <v>95</v>
      </c>
      <c r="B57" s="5" t="s">
        <v>96</v>
      </c>
      <c r="C57" s="6" t="n">
        <v>2</v>
      </c>
      <c r="D57" s="7" t="n">
        <v>44679</v>
      </c>
      <c r="E57" s="8" t="str">
        <f aca="false">IF(F57="Sterile",D57+1825, "NA")</f>
        <v>NA</v>
      </c>
      <c r="F57" s="9" t="s">
        <v>8</v>
      </c>
    </row>
    <row r="58" customFormat="false" ht="38.6" hidden="false" customHeight="false" outlineLevel="0" collapsed="false">
      <c r="A58" s="4" t="s">
        <v>95</v>
      </c>
      <c r="B58" s="5" t="s">
        <v>97</v>
      </c>
      <c r="C58" s="6" t="n">
        <v>2</v>
      </c>
      <c r="D58" s="7" t="n">
        <v>44888</v>
      </c>
      <c r="E58" s="8" t="str">
        <f aca="false">IF(F58="Sterile",D58+1825, "NA")</f>
        <v>NA</v>
      </c>
      <c r="F58" s="9" t="s">
        <v>8</v>
      </c>
    </row>
    <row r="59" customFormat="false" ht="38.6" hidden="false" customHeight="false" outlineLevel="0" collapsed="false">
      <c r="A59" s="5" t="s">
        <v>95</v>
      </c>
      <c r="B59" s="5" t="s">
        <v>98</v>
      </c>
      <c r="C59" s="6" t="n">
        <v>1</v>
      </c>
      <c r="D59" s="7" t="n">
        <v>45106</v>
      </c>
      <c r="E59" s="8" t="str">
        <f aca="false">IF(F59="Sterile",D59+1826, "NA")</f>
        <v>NA</v>
      </c>
      <c r="F59" s="9" t="s">
        <v>8</v>
      </c>
    </row>
    <row r="60" customFormat="false" ht="38.6" hidden="false" customHeight="false" outlineLevel="0" collapsed="false">
      <c r="A60" s="4" t="s">
        <v>99</v>
      </c>
      <c r="B60" s="5" t="s">
        <v>100</v>
      </c>
      <c r="C60" s="6" t="n">
        <v>2</v>
      </c>
      <c r="D60" s="7" t="n">
        <v>44679</v>
      </c>
      <c r="E60" s="8" t="str">
        <f aca="false">IF(F60="Sterile",D60+1825, "NA")</f>
        <v>NA</v>
      </c>
      <c r="F60" s="9" t="s">
        <v>8</v>
      </c>
    </row>
    <row r="61" customFormat="false" ht="38.6" hidden="false" customHeight="false" outlineLevel="0" collapsed="false">
      <c r="A61" s="4" t="s">
        <v>99</v>
      </c>
      <c r="B61" s="5" t="s">
        <v>101</v>
      </c>
      <c r="C61" s="6" t="n">
        <v>2</v>
      </c>
      <c r="D61" s="7" t="n">
        <v>44888</v>
      </c>
      <c r="E61" s="8" t="str">
        <f aca="false">IF(F61="Sterile",D61+1825, "NA")</f>
        <v>NA</v>
      </c>
      <c r="F61" s="9" t="s">
        <v>8</v>
      </c>
    </row>
    <row r="62" customFormat="false" ht="38.6" hidden="false" customHeight="false" outlineLevel="0" collapsed="false">
      <c r="A62" s="4" t="s">
        <v>102</v>
      </c>
      <c r="B62" s="5" t="s">
        <v>103</v>
      </c>
      <c r="C62" s="6" t="n">
        <v>1</v>
      </c>
      <c r="D62" s="7" t="n">
        <v>44679</v>
      </c>
      <c r="E62" s="8" t="str">
        <f aca="false">IF(F62="Sterile",D62+1825, "NA")</f>
        <v>NA</v>
      </c>
      <c r="F62" s="9" t="s">
        <v>8</v>
      </c>
    </row>
    <row r="63" customFormat="false" ht="38.6" hidden="false" customHeight="false" outlineLevel="0" collapsed="false">
      <c r="A63" s="4" t="s">
        <v>102</v>
      </c>
      <c r="B63" s="5" t="s">
        <v>104</v>
      </c>
      <c r="C63" s="6" t="n">
        <v>2</v>
      </c>
      <c r="D63" s="7" t="n">
        <v>44888</v>
      </c>
      <c r="E63" s="8" t="str">
        <f aca="false">IF(F63="Sterile",D63+1825, "NA")</f>
        <v>NA</v>
      </c>
      <c r="F63" s="9" t="s">
        <v>8</v>
      </c>
    </row>
    <row r="64" customFormat="false" ht="38.6" hidden="false" customHeight="false" outlineLevel="0" collapsed="false">
      <c r="A64" s="4" t="s">
        <v>102</v>
      </c>
      <c r="B64" s="5" t="s">
        <v>105</v>
      </c>
      <c r="C64" s="6" t="n">
        <v>1</v>
      </c>
      <c r="D64" s="10" t="n">
        <v>45021</v>
      </c>
      <c r="E64" s="8" t="str">
        <f aca="false">IF(F64="Sterile",D64+1825, "NA")</f>
        <v>NA</v>
      </c>
      <c r="F64" s="5" t="s">
        <v>8</v>
      </c>
    </row>
    <row r="65" customFormat="false" ht="38.6" hidden="false" customHeight="false" outlineLevel="0" collapsed="false">
      <c r="A65" s="4" t="s">
        <v>106</v>
      </c>
      <c r="B65" s="5" t="s">
        <v>107</v>
      </c>
      <c r="C65" s="6" t="n">
        <v>2</v>
      </c>
      <c r="D65" s="7" t="n">
        <v>44888</v>
      </c>
      <c r="E65" s="8" t="str">
        <f aca="false">IF(F65="Sterile",D65+1825, "NA")</f>
        <v>NA</v>
      </c>
      <c r="F65" s="9" t="s">
        <v>8</v>
      </c>
    </row>
    <row r="66" customFormat="false" ht="38.6" hidden="false" customHeight="false" outlineLevel="0" collapsed="false">
      <c r="A66" s="4" t="s">
        <v>108</v>
      </c>
      <c r="B66" s="5" t="s">
        <v>109</v>
      </c>
      <c r="C66" s="6" t="n">
        <v>2</v>
      </c>
      <c r="D66" s="7" t="n">
        <v>44679</v>
      </c>
      <c r="E66" s="8" t="str">
        <f aca="false">IF(F66="Sterile",D66+1825, "NA")</f>
        <v>NA</v>
      </c>
      <c r="F66" s="9" t="s">
        <v>8</v>
      </c>
    </row>
    <row r="67" customFormat="false" ht="38.6" hidden="false" customHeight="false" outlineLevel="0" collapsed="false">
      <c r="A67" s="4" t="s">
        <v>110</v>
      </c>
      <c r="B67" s="5" t="s">
        <v>111</v>
      </c>
      <c r="C67" s="6" t="n">
        <v>2</v>
      </c>
      <c r="D67" s="7" t="n">
        <v>44986</v>
      </c>
      <c r="E67" s="8" t="str">
        <f aca="false">IF(F67="Sterile",D67+1825, "NA")</f>
        <v>NA</v>
      </c>
      <c r="F67" s="9" t="s">
        <v>8</v>
      </c>
    </row>
    <row r="68" customFormat="false" ht="38.6" hidden="false" customHeight="false" outlineLevel="0" collapsed="false">
      <c r="A68" s="5" t="s">
        <v>110</v>
      </c>
      <c r="B68" s="5" t="s">
        <v>112</v>
      </c>
      <c r="C68" s="6" t="n">
        <v>2</v>
      </c>
      <c r="D68" s="7" t="n">
        <v>45112</v>
      </c>
      <c r="E68" s="8" t="str">
        <f aca="false">IF(F68="Sterile",D68+1826, "NA")</f>
        <v>NA</v>
      </c>
      <c r="F68" s="9" t="s">
        <v>8</v>
      </c>
    </row>
    <row r="69" customFormat="false" ht="38.6" hidden="false" customHeight="false" outlineLevel="0" collapsed="false">
      <c r="A69" s="4" t="s">
        <v>113</v>
      </c>
      <c r="B69" s="5" t="s">
        <v>114</v>
      </c>
      <c r="C69" s="6" t="n">
        <v>2</v>
      </c>
      <c r="D69" s="7" t="n">
        <v>44659</v>
      </c>
      <c r="E69" s="8" t="str">
        <f aca="false">IF(F69="Sterile",D69+1825, "NA")</f>
        <v>NA</v>
      </c>
      <c r="F69" s="9" t="s">
        <v>8</v>
      </c>
    </row>
    <row r="70" customFormat="false" ht="38.6" hidden="false" customHeight="false" outlineLevel="0" collapsed="false">
      <c r="A70" s="4" t="s">
        <v>115</v>
      </c>
      <c r="B70" s="5" t="s">
        <v>116</v>
      </c>
      <c r="C70" s="6" t="n">
        <v>2</v>
      </c>
      <c r="D70" s="7" t="n">
        <v>44888</v>
      </c>
      <c r="E70" s="8" t="str">
        <f aca="false">IF(F70="Sterile",D70+1825, "NA")</f>
        <v>NA</v>
      </c>
      <c r="F70" s="9" t="s">
        <v>8</v>
      </c>
    </row>
    <row r="71" customFormat="false" ht="38.6" hidden="false" customHeight="false" outlineLevel="0" collapsed="false">
      <c r="A71" s="4" t="s">
        <v>117</v>
      </c>
      <c r="B71" s="5" t="s">
        <v>118</v>
      </c>
      <c r="C71" s="6" t="n">
        <v>2</v>
      </c>
      <c r="D71" s="7" t="n">
        <v>44647</v>
      </c>
      <c r="E71" s="8" t="str">
        <f aca="false">IF(F71="Sterile",D71+1825, "NA")</f>
        <v>NA</v>
      </c>
      <c r="F71" s="9" t="s">
        <v>8</v>
      </c>
    </row>
    <row r="72" customFormat="false" ht="38.6" hidden="false" customHeight="false" outlineLevel="0" collapsed="false">
      <c r="A72" s="5" t="s">
        <v>119</v>
      </c>
      <c r="B72" s="5" t="s">
        <v>120</v>
      </c>
      <c r="C72" s="6" t="n">
        <v>1</v>
      </c>
      <c r="D72" s="7" t="n">
        <v>45111</v>
      </c>
      <c r="E72" s="8" t="str">
        <f aca="false">IF(F72="Sterile",D72+1826, "NA")</f>
        <v>NA</v>
      </c>
      <c r="F72" s="9" t="s">
        <v>8</v>
      </c>
    </row>
    <row r="73" customFormat="false" ht="38.6" hidden="false" customHeight="false" outlineLevel="0" collapsed="false">
      <c r="A73" s="5" t="s">
        <v>121</v>
      </c>
      <c r="B73" s="5" t="s">
        <v>122</v>
      </c>
      <c r="C73" s="6" t="n">
        <v>2</v>
      </c>
      <c r="D73" s="7" t="n">
        <v>45062</v>
      </c>
      <c r="E73" s="8" t="str">
        <f aca="false">IF(F73="Sterile",D73+1826, "NA")</f>
        <v>NA</v>
      </c>
      <c r="F73" s="9" t="s">
        <v>8</v>
      </c>
    </row>
    <row r="74" customFormat="false" ht="38.6" hidden="false" customHeight="false" outlineLevel="0" collapsed="false">
      <c r="A74" s="4" t="s">
        <v>123</v>
      </c>
      <c r="B74" s="5" t="s">
        <v>124</v>
      </c>
      <c r="C74" s="6" t="n">
        <v>2</v>
      </c>
      <c r="D74" s="7" t="n">
        <v>44757</v>
      </c>
      <c r="E74" s="8" t="str">
        <f aca="false">IF(F74="Sterile",D74+1825, "NA")</f>
        <v>NA</v>
      </c>
      <c r="F74" s="9" t="s">
        <v>8</v>
      </c>
    </row>
    <row r="75" customFormat="false" ht="38.6" hidden="false" customHeight="false" outlineLevel="0" collapsed="false">
      <c r="A75" s="4" t="s">
        <v>125</v>
      </c>
      <c r="B75" s="5" t="s">
        <v>126</v>
      </c>
      <c r="C75" s="6" t="n">
        <v>2</v>
      </c>
      <c r="D75" s="7" t="n">
        <v>44825</v>
      </c>
      <c r="E75" s="8" t="str">
        <f aca="false">IF(F75="Sterile",D75+1825, "NA")</f>
        <v>NA</v>
      </c>
      <c r="F75" s="9" t="s">
        <v>8</v>
      </c>
    </row>
    <row r="76" customFormat="false" ht="38.6" hidden="false" customHeight="false" outlineLevel="0" collapsed="false">
      <c r="A76" s="4" t="s">
        <v>127</v>
      </c>
      <c r="B76" s="5" t="s">
        <v>128</v>
      </c>
      <c r="C76" s="6" t="n">
        <v>2</v>
      </c>
      <c r="D76" s="7" t="n">
        <v>44881</v>
      </c>
      <c r="E76" s="8" t="str">
        <f aca="false">IF(F76="Sterile",D76+1825, "NA")</f>
        <v>NA</v>
      </c>
      <c r="F76" s="9" t="s">
        <v>8</v>
      </c>
    </row>
    <row r="77" customFormat="false" ht="38.6" hidden="false" customHeight="false" outlineLevel="0" collapsed="false">
      <c r="A77" s="4" t="s">
        <v>129</v>
      </c>
      <c r="B77" s="5" t="s">
        <v>130</v>
      </c>
      <c r="C77" s="6" t="n">
        <v>2</v>
      </c>
      <c r="D77" s="7" t="n">
        <v>44825</v>
      </c>
      <c r="E77" s="8" t="str">
        <f aca="false">IF(F77="Sterile",D77+1825, "NA")</f>
        <v>NA</v>
      </c>
      <c r="F77" s="9" t="s">
        <v>8</v>
      </c>
    </row>
    <row r="78" customFormat="false" ht="38.6" hidden="false" customHeight="false" outlineLevel="0" collapsed="false">
      <c r="A78" s="4" t="s">
        <v>129</v>
      </c>
      <c r="B78" s="5" t="s">
        <v>131</v>
      </c>
      <c r="C78" s="6" t="n">
        <v>2</v>
      </c>
      <c r="D78" s="7" t="n">
        <v>44881</v>
      </c>
      <c r="E78" s="8" t="str">
        <f aca="false">IF(F78="Sterile",D78+1825, "NA")</f>
        <v>NA</v>
      </c>
      <c r="F78" s="9" t="s">
        <v>8</v>
      </c>
    </row>
    <row r="79" customFormat="false" ht="38.6" hidden="false" customHeight="false" outlineLevel="0" collapsed="false">
      <c r="A79" s="5" t="s">
        <v>129</v>
      </c>
      <c r="B79" s="5" t="s">
        <v>132</v>
      </c>
      <c r="C79" s="6" t="n">
        <v>2</v>
      </c>
      <c r="D79" s="7" t="n">
        <v>45111</v>
      </c>
      <c r="E79" s="8" t="str">
        <f aca="false">IF(F79="Sterile",D79+1826, "NA")</f>
        <v>NA</v>
      </c>
      <c r="F79" s="9" t="s">
        <v>8</v>
      </c>
    </row>
    <row r="80" customFormat="false" ht="38.6" hidden="false" customHeight="false" outlineLevel="0" collapsed="false">
      <c r="A80" s="4" t="s">
        <v>133</v>
      </c>
      <c r="B80" s="5" t="s">
        <v>134</v>
      </c>
      <c r="C80" s="6" t="n">
        <v>2</v>
      </c>
      <c r="D80" s="7" t="n">
        <v>44660</v>
      </c>
      <c r="E80" s="8" t="str">
        <f aca="false">IF(F80="Sterile",D80+1825, "NA")</f>
        <v>NA</v>
      </c>
      <c r="F80" s="9" t="s">
        <v>8</v>
      </c>
    </row>
    <row r="81" customFormat="false" ht="38.6" hidden="false" customHeight="false" outlineLevel="0" collapsed="false">
      <c r="A81" s="4" t="s">
        <v>133</v>
      </c>
      <c r="B81" s="5" t="s">
        <v>135</v>
      </c>
      <c r="C81" s="6" t="n">
        <v>2</v>
      </c>
      <c r="D81" s="7" t="n">
        <v>44881</v>
      </c>
      <c r="E81" s="8" t="str">
        <f aca="false">IF(F81="Sterile",D81+1825, "NA")</f>
        <v>NA</v>
      </c>
      <c r="F81" s="9" t="s">
        <v>8</v>
      </c>
    </row>
    <row r="82" customFormat="false" ht="38.6" hidden="false" customHeight="false" outlineLevel="0" collapsed="false">
      <c r="A82" s="4" t="s">
        <v>136</v>
      </c>
      <c r="B82" s="5" t="s">
        <v>137</v>
      </c>
      <c r="C82" s="6" t="n">
        <v>2</v>
      </c>
      <c r="D82" s="7" t="n">
        <v>44881</v>
      </c>
      <c r="E82" s="8" t="str">
        <f aca="false">IF(F82="Sterile",D82+1825, "NA")</f>
        <v>NA</v>
      </c>
      <c r="F82" s="9" t="s">
        <v>8</v>
      </c>
    </row>
    <row r="83" customFormat="false" ht="38.6" hidden="false" customHeight="false" outlineLevel="0" collapsed="false">
      <c r="A83" s="4" t="s">
        <v>138</v>
      </c>
      <c r="B83" s="5" t="s">
        <v>139</v>
      </c>
      <c r="C83" s="6" t="n">
        <v>1</v>
      </c>
      <c r="D83" s="7" t="n">
        <v>44854</v>
      </c>
      <c r="E83" s="8" t="str">
        <f aca="false">IF(F83="Sterile",D83+1825, "NA")</f>
        <v>NA</v>
      </c>
      <c r="F83" s="9" t="s">
        <v>8</v>
      </c>
    </row>
    <row r="84" customFormat="false" ht="38.6" hidden="false" customHeight="false" outlineLevel="0" collapsed="false">
      <c r="A84" s="4" t="s">
        <v>140</v>
      </c>
      <c r="B84" s="5" t="s">
        <v>141</v>
      </c>
      <c r="C84" s="6" t="n">
        <v>2</v>
      </c>
      <c r="D84" s="7" t="n">
        <v>44757</v>
      </c>
      <c r="E84" s="8" t="str">
        <f aca="false">IF(F84="Sterile",D84+1825, "NA")</f>
        <v>NA</v>
      </c>
      <c r="F84" s="9" t="s">
        <v>8</v>
      </c>
    </row>
    <row r="85" customFormat="false" ht="38.6" hidden="false" customHeight="false" outlineLevel="0" collapsed="false">
      <c r="A85" s="4" t="s">
        <v>142</v>
      </c>
      <c r="B85" s="5" t="s">
        <v>143</v>
      </c>
      <c r="C85" s="6" t="n">
        <v>2</v>
      </c>
      <c r="D85" s="7" t="n">
        <v>44680</v>
      </c>
      <c r="E85" s="8" t="str">
        <f aca="false">IF(F85="Sterile",D85+1825, "NA")</f>
        <v>NA</v>
      </c>
      <c r="F85" s="9" t="s">
        <v>8</v>
      </c>
    </row>
    <row r="86" customFormat="false" ht="38.6" hidden="false" customHeight="false" outlineLevel="0" collapsed="false">
      <c r="A86" s="4" t="s">
        <v>144</v>
      </c>
      <c r="B86" s="5" t="s">
        <v>145</v>
      </c>
      <c r="C86" s="6" t="n">
        <v>2</v>
      </c>
      <c r="D86" s="7" t="n">
        <v>44681</v>
      </c>
      <c r="E86" s="8" t="str">
        <f aca="false">IF(F86="Sterile",D86+1825, "NA")</f>
        <v>NA</v>
      </c>
      <c r="F86" s="9" t="s">
        <v>8</v>
      </c>
    </row>
    <row r="87" customFormat="false" ht="38.6" hidden="false" customHeight="false" outlineLevel="0" collapsed="false">
      <c r="A87" s="5" t="s">
        <v>146</v>
      </c>
      <c r="B87" s="5" t="s">
        <v>147</v>
      </c>
      <c r="C87" s="6" t="n">
        <f aca="false">2</f>
        <v>2</v>
      </c>
      <c r="D87" s="7" t="n">
        <v>45102</v>
      </c>
      <c r="E87" s="8" t="str">
        <f aca="false">IF(F87="Sterile",D87+1826, "NA")</f>
        <v>NA</v>
      </c>
      <c r="F87" s="9" t="s">
        <v>8</v>
      </c>
    </row>
    <row r="88" customFormat="false" ht="38.6" hidden="false" customHeight="false" outlineLevel="0" collapsed="false">
      <c r="A88" s="4" t="s">
        <v>148</v>
      </c>
      <c r="B88" s="5" t="s">
        <v>149</v>
      </c>
      <c r="C88" s="6" t="n">
        <v>2</v>
      </c>
      <c r="D88" s="10" t="n">
        <v>45021</v>
      </c>
      <c r="E88" s="8" t="str">
        <f aca="false">IF(F88="Sterile",D88+1825, "NA")</f>
        <v>NA</v>
      </c>
      <c r="F88" s="5" t="s">
        <v>8</v>
      </c>
    </row>
    <row r="89" customFormat="false" ht="38.6" hidden="false" customHeight="false" outlineLevel="0" collapsed="false">
      <c r="A89" s="4" t="s">
        <v>150</v>
      </c>
      <c r="B89" s="5" t="s">
        <v>151</v>
      </c>
      <c r="C89" s="6" t="n">
        <v>2</v>
      </c>
      <c r="D89" s="7" t="n">
        <v>44881</v>
      </c>
      <c r="E89" s="8" t="str">
        <f aca="false">IF(F89="Sterile",D89+1825, "NA")</f>
        <v>NA</v>
      </c>
      <c r="F89" s="9" t="s">
        <v>8</v>
      </c>
    </row>
    <row r="90" customFormat="false" ht="38.6" hidden="false" customHeight="false" outlineLevel="0" collapsed="false">
      <c r="A90" s="4" t="s">
        <v>152</v>
      </c>
      <c r="B90" s="5" t="s">
        <v>153</v>
      </c>
      <c r="C90" s="6" t="n">
        <v>2</v>
      </c>
      <c r="D90" s="7" t="n">
        <v>44853</v>
      </c>
      <c r="E90" s="8" t="str">
        <f aca="false">IF(F90="Sterile",D90+1825, "NA")</f>
        <v>NA</v>
      </c>
      <c r="F90" s="9" t="s">
        <v>8</v>
      </c>
    </row>
    <row r="91" customFormat="false" ht="38.6" hidden="false" customHeight="false" outlineLevel="0" collapsed="false">
      <c r="A91" s="4" t="s">
        <v>154</v>
      </c>
      <c r="B91" s="5" t="s">
        <v>155</v>
      </c>
      <c r="C91" s="6" t="n">
        <v>2</v>
      </c>
      <c r="D91" s="7" t="n">
        <v>44659</v>
      </c>
      <c r="E91" s="8" t="str">
        <f aca="false">IF(F91="Sterile",D91+1825, "NA")</f>
        <v>NA</v>
      </c>
      <c r="F91" s="9" t="s">
        <v>8</v>
      </c>
    </row>
    <row r="92" customFormat="false" ht="38.6" hidden="false" customHeight="false" outlineLevel="0" collapsed="false">
      <c r="A92" s="4" t="s">
        <v>156</v>
      </c>
      <c r="B92" s="5" t="s">
        <v>157</v>
      </c>
      <c r="C92" s="6" t="n">
        <v>2</v>
      </c>
      <c r="D92" s="7" t="n">
        <v>44681</v>
      </c>
      <c r="E92" s="8" t="str">
        <f aca="false">IF(F92="Sterile",D92+1825, "NA")</f>
        <v>NA</v>
      </c>
      <c r="F92" s="9" t="s">
        <v>8</v>
      </c>
    </row>
    <row r="93" customFormat="false" ht="38.6" hidden="false" customHeight="false" outlineLevel="0" collapsed="false">
      <c r="A93" s="4" t="s">
        <v>158</v>
      </c>
      <c r="B93" s="5" t="s">
        <v>159</v>
      </c>
      <c r="C93" s="6" t="n">
        <v>2</v>
      </c>
      <c r="D93" s="7" t="n">
        <v>44659</v>
      </c>
      <c r="E93" s="8" t="str">
        <f aca="false">IF(F93="Sterile",D93+1825, "NA")</f>
        <v>NA</v>
      </c>
      <c r="F93" s="9" t="s">
        <v>8</v>
      </c>
    </row>
    <row r="94" customFormat="false" ht="38.6" hidden="false" customHeight="false" outlineLevel="0" collapsed="false">
      <c r="A94" s="4" t="s">
        <v>158</v>
      </c>
      <c r="B94" s="5" t="s">
        <v>160</v>
      </c>
      <c r="C94" s="6" t="n">
        <v>2</v>
      </c>
      <c r="D94" s="7" t="n">
        <v>45021</v>
      </c>
      <c r="E94" s="8" t="str">
        <f aca="false">IF(F94="Sterile",D94+1825, "NA")</f>
        <v>NA</v>
      </c>
      <c r="F94" s="9" t="s">
        <v>8</v>
      </c>
    </row>
    <row r="95" customFormat="false" ht="38.6" hidden="false" customHeight="false" outlineLevel="0" collapsed="false">
      <c r="A95" s="4" t="s">
        <v>161</v>
      </c>
      <c r="B95" s="5" t="s">
        <v>162</v>
      </c>
      <c r="C95" s="6" t="n">
        <v>1</v>
      </c>
      <c r="D95" s="7" t="n">
        <v>44765</v>
      </c>
      <c r="E95" s="8" t="str">
        <f aca="false">IF(F95="Sterile",D95+1825, "NA")</f>
        <v>NA</v>
      </c>
      <c r="F95" s="9" t="s">
        <v>8</v>
      </c>
    </row>
    <row r="96" customFormat="false" ht="38.6" hidden="false" customHeight="false" outlineLevel="0" collapsed="false">
      <c r="A96" s="5" t="s">
        <v>161</v>
      </c>
      <c r="B96" s="5" t="s">
        <v>163</v>
      </c>
      <c r="C96" s="6" t="n">
        <v>2</v>
      </c>
      <c r="D96" s="7" t="n">
        <v>45079</v>
      </c>
      <c r="E96" s="8" t="str">
        <f aca="false">IF(F96="Sterile",D96+1826, "NA")</f>
        <v>NA</v>
      </c>
      <c r="F96" s="9" t="s">
        <v>8</v>
      </c>
    </row>
    <row r="97" customFormat="false" ht="38.6" hidden="false" customHeight="false" outlineLevel="0" collapsed="false">
      <c r="A97" s="5" t="s">
        <v>161</v>
      </c>
      <c r="B97" s="5" t="s">
        <v>164</v>
      </c>
      <c r="C97" s="6" t="n">
        <v>1</v>
      </c>
      <c r="D97" s="7" t="n">
        <v>45111</v>
      </c>
      <c r="E97" s="8" t="str">
        <f aca="false">IF(F97="Sterile",D97+1826, "NA")</f>
        <v>NA</v>
      </c>
      <c r="F97" s="9" t="s">
        <v>8</v>
      </c>
    </row>
    <row r="98" customFormat="false" ht="38.6" hidden="false" customHeight="false" outlineLevel="0" collapsed="false">
      <c r="A98" s="4" t="s">
        <v>165</v>
      </c>
      <c r="B98" s="5" t="s">
        <v>166</v>
      </c>
      <c r="C98" s="6" t="n">
        <v>2</v>
      </c>
      <c r="D98" s="7" t="n">
        <v>44734</v>
      </c>
      <c r="E98" s="8" t="str">
        <f aca="false">IF(F98="Sterile",D98+1825, "NA")</f>
        <v>NA</v>
      </c>
      <c r="F98" s="9" t="s">
        <v>8</v>
      </c>
    </row>
    <row r="99" customFormat="false" ht="38.6" hidden="false" customHeight="false" outlineLevel="0" collapsed="false">
      <c r="A99" s="4" t="s">
        <v>165</v>
      </c>
      <c r="B99" s="5" t="s">
        <v>167</v>
      </c>
      <c r="C99" s="6" t="n">
        <v>1</v>
      </c>
      <c r="D99" s="7" t="n">
        <v>44761</v>
      </c>
      <c r="E99" s="8" t="str">
        <f aca="false">IF(F99="Sterile",D99+1825, "NA")</f>
        <v>NA</v>
      </c>
      <c r="F99" s="9" t="s">
        <v>8</v>
      </c>
    </row>
    <row r="100" customFormat="false" ht="38.6" hidden="false" customHeight="false" outlineLevel="0" collapsed="false">
      <c r="A100" s="4" t="s">
        <v>165</v>
      </c>
      <c r="B100" s="5" t="s">
        <v>168</v>
      </c>
      <c r="C100" s="6" t="n">
        <v>1</v>
      </c>
      <c r="D100" s="7" t="n">
        <v>44805</v>
      </c>
      <c r="E100" s="8" t="str">
        <f aca="false">IF(F100="Sterile",D100+1825, "NA")</f>
        <v>NA</v>
      </c>
      <c r="F100" s="9" t="s">
        <v>8</v>
      </c>
    </row>
    <row r="101" customFormat="false" ht="38.6" hidden="false" customHeight="false" outlineLevel="0" collapsed="false">
      <c r="A101" s="4" t="s">
        <v>165</v>
      </c>
      <c r="B101" s="5" t="s">
        <v>169</v>
      </c>
      <c r="C101" s="6" t="n">
        <v>1</v>
      </c>
      <c r="D101" s="7" t="n">
        <v>44829</v>
      </c>
      <c r="E101" s="8" t="str">
        <f aca="false">IF(F101="Sterile",D101+1825, "NA")</f>
        <v>NA</v>
      </c>
      <c r="F101" s="9" t="s">
        <v>8</v>
      </c>
    </row>
    <row r="102" customFormat="false" ht="38.6" hidden="false" customHeight="false" outlineLevel="0" collapsed="false">
      <c r="A102" s="4" t="s">
        <v>170</v>
      </c>
      <c r="B102" s="5" t="s">
        <v>171</v>
      </c>
      <c r="C102" s="6" t="n">
        <v>2</v>
      </c>
      <c r="D102" s="7" t="n">
        <v>44660</v>
      </c>
      <c r="E102" s="8" t="str">
        <f aca="false">IF(F102="Sterile",D102+1825, "NA")</f>
        <v>NA</v>
      </c>
      <c r="F102" s="9" t="s">
        <v>8</v>
      </c>
    </row>
    <row r="103" customFormat="false" ht="38.6" hidden="false" customHeight="false" outlineLevel="0" collapsed="false">
      <c r="A103" s="4" t="s">
        <v>170</v>
      </c>
      <c r="B103" s="5" t="s">
        <v>172</v>
      </c>
      <c r="C103" s="6" t="n">
        <v>2</v>
      </c>
      <c r="D103" s="7" t="n">
        <v>44765</v>
      </c>
      <c r="E103" s="8" t="str">
        <f aca="false">IF(F103="Sterile",D103+1825, "NA")</f>
        <v>NA</v>
      </c>
      <c r="F103" s="9" t="s">
        <v>8</v>
      </c>
    </row>
    <row r="104" customFormat="false" ht="38.6" hidden="false" customHeight="false" outlineLevel="0" collapsed="false">
      <c r="A104" s="4" t="s">
        <v>170</v>
      </c>
      <c r="B104" s="5" t="s">
        <v>173</v>
      </c>
      <c r="C104" s="6" t="n">
        <v>1</v>
      </c>
      <c r="D104" s="7" t="n">
        <v>44769</v>
      </c>
      <c r="E104" s="8" t="str">
        <f aca="false">IF(F104="Sterile",D104+1825, "NA")</f>
        <v>NA</v>
      </c>
      <c r="F104" s="9" t="s">
        <v>8</v>
      </c>
    </row>
    <row r="105" customFormat="false" ht="38.6" hidden="false" customHeight="false" outlineLevel="0" collapsed="false">
      <c r="A105" s="4" t="s">
        <v>170</v>
      </c>
      <c r="B105" s="5" t="s">
        <v>174</v>
      </c>
      <c r="C105" s="6" t="n">
        <v>1</v>
      </c>
      <c r="D105" s="7" t="n">
        <v>44803</v>
      </c>
      <c r="E105" s="8" t="str">
        <f aca="false">IF(F105="Sterile",D105+1825, "NA")</f>
        <v>NA</v>
      </c>
      <c r="F105" s="9" t="s">
        <v>8</v>
      </c>
    </row>
    <row r="106" customFormat="false" ht="38.6" hidden="false" customHeight="false" outlineLevel="0" collapsed="false">
      <c r="A106" s="4" t="s">
        <v>170</v>
      </c>
      <c r="B106" s="5" t="s">
        <v>175</v>
      </c>
      <c r="C106" s="6" t="n">
        <v>2</v>
      </c>
      <c r="D106" s="7" t="n">
        <v>44918</v>
      </c>
      <c r="E106" s="8" t="str">
        <f aca="false">IF(F106="Sterile",D106+1825, "NA")</f>
        <v>NA</v>
      </c>
      <c r="F106" s="9" t="s">
        <v>8</v>
      </c>
    </row>
    <row r="107" customFormat="false" ht="38.6" hidden="false" customHeight="false" outlineLevel="0" collapsed="false">
      <c r="A107" s="5" t="s">
        <v>170</v>
      </c>
      <c r="B107" s="5" t="s">
        <v>176</v>
      </c>
      <c r="C107" s="6" t="n">
        <v>1</v>
      </c>
      <c r="D107" s="7" t="n">
        <v>45071</v>
      </c>
      <c r="E107" s="8" t="str">
        <f aca="false">IF(F107="Sterile",D107+1826, "NA")</f>
        <v>NA</v>
      </c>
      <c r="F107" s="9" t="s">
        <v>8</v>
      </c>
    </row>
    <row r="108" customFormat="false" ht="38.6" hidden="false" customHeight="false" outlineLevel="0" collapsed="false">
      <c r="A108" s="5" t="s">
        <v>170</v>
      </c>
      <c r="B108" s="5" t="s">
        <v>177</v>
      </c>
      <c r="C108" s="6" t="n">
        <v>1</v>
      </c>
      <c r="D108" s="7" t="n">
        <v>45077</v>
      </c>
      <c r="E108" s="8" t="str">
        <f aca="false">IF(F108="Sterile",D108+1826, "NA")</f>
        <v>NA</v>
      </c>
      <c r="F108" s="9" t="s">
        <v>8</v>
      </c>
    </row>
    <row r="109" customFormat="false" ht="38.6" hidden="false" customHeight="false" outlineLevel="0" collapsed="false">
      <c r="A109" s="5" t="s">
        <v>170</v>
      </c>
      <c r="B109" s="5" t="s">
        <v>178</v>
      </c>
      <c r="C109" s="6" t="n">
        <v>1</v>
      </c>
      <c r="D109" s="7" t="n">
        <v>45095</v>
      </c>
      <c r="E109" s="8" t="str">
        <f aca="false">IF(F109="Sterile",D109+1826, "NA")</f>
        <v>NA</v>
      </c>
      <c r="F109" s="9" t="s">
        <v>8</v>
      </c>
    </row>
    <row r="110" customFormat="false" ht="38.6" hidden="false" customHeight="false" outlineLevel="0" collapsed="false">
      <c r="A110" s="4" t="s">
        <v>179</v>
      </c>
      <c r="B110" s="5" t="s">
        <v>180</v>
      </c>
      <c r="C110" s="6" t="n">
        <v>2</v>
      </c>
      <c r="D110" s="7" t="n">
        <v>44664</v>
      </c>
      <c r="E110" s="8" t="str">
        <f aca="false">IF(F110="Sterile",D110+1825, "NA")</f>
        <v>NA</v>
      </c>
      <c r="F110" s="9" t="s">
        <v>8</v>
      </c>
    </row>
    <row r="111" customFormat="false" ht="38.6" hidden="false" customHeight="false" outlineLevel="0" collapsed="false">
      <c r="A111" s="4" t="s">
        <v>179</v>
      </c>
      <c r="B111" s="5" t="s">
        <v>181</v>
      </c>
      <c r="C111" s="6" t="n">
        <v>1</v>
      </c>
      <c r="D111" s="7" t="n">
        <v>44666</v>
      </c>
      <c r="E111" s="8" t="str">
        <f aca="false">IF(F111="Sterile",D111+1825, "NA")</f>
        <v>NA</v>
      </c>
      <c r="F111" s="9" t="s">
        <v>8</v>
      </c>
    </row>
    <row r="112" customFormat="false" ht="38.6" hidden="false" customHeight="false" outlineLevel="0" collapsed="false">
      <c r="A112" s="4" t="s">
        <v>179</v>
      </c>
      <c r="B112" s="5" t="s">
        <v>182</v>
      </c>
      <c r="C112" s="6" t="n">
        <v>2</v>
      </c>
      <c r="D112" s="7" t="n">
        <v>44671</v>
      </c>
      <c r="E112" s="8" t="str">
        <f aca="false">IF(F112="Sterile",D112+1825, "NA")</f>
        <v>NA</v>
      </c>
      <c r="F112" s="9" t="s">
        <v>8</v>
      </c>
    </row>
    <row r="113" customFormat="false" ht="38.6" hidden="false" customHeight="false" outlineLevel="0" collapsed="false">
      <c r="A113" s="4" t="s">
        <v>179</v>
      </c>
      <c r="B113" s="5" t="s">
        <v>183</v>
      </c>
      <c r="C113" s="6" t="n">
        <v>2</v>
      </c>
      <c r="D113" s="7" t="n">
        <v>44730</v>
      </c>
      <c r="E113" s="8" t="str">
        <f aca="false">IF(F113="Sterile",D113+1825, "NA")</f>
        <v>NA</v>
      </c>
      <c r="F113" s="9" t="s">
        <v>8</v>
      </c>
    </row>
    <row r="114" customFormat="false" ht="38.6" hidden="false" customHeight="false" outlineLevel="0" collapsed="false">
      <c r="A114" s="4" t="s">
        <v>179</v>
      </c>
      <c r="B114" s="5" t="s">
        <v>184</v>
      </c>
      <c r="C114" s="6" t="n">
        <v>2</v>
      </c>
      <c r="D114" s="7" t="n">
        <v>44730</v>
      </c>
      <c r="E114" s="8" t="str">
        <f aca="false">IF(F114="Sterile",D114+1825, "NA")</f>
        <v>NA</v>
      </c>
      <c r="F114" s="9" t="s">
        <v>8</v>
      </c>
    </row>
    <row r="115" customFormat="false" ht="38.6" hidden="false" customHeight="false" outlineLevel="0" collapsed="false">
      <c r="A115" s="4" t="s">
        <v>179</v>
      </c>
      <c r="B115" s="5" t="s">
        <v>185</v>
      </c>
      <c r="C115" s="6" t="n">
        <v>2</v>
      </c>
      <c r="D115" s="7" t="n">
        <v>44730</v>
      </c>
      <c r="E115" s="8" t="str">
        <f aca="false">IF(F115="Sterile",D115+1825, "NA")</f>
        <v>NA</v>
      </c>
      <c r="F115" s="9" t="s">
        <v>8</v>
      </c>
    </row>
    <row r="116" customFormat="false" ht="38.6" hidden="false" customHeight="false" outlineLevel="0" collapsed="false">
      <c r="A116" s="4" t="s">
        <v>179</v>
      </c>
      <c r="B116" s="5" t="s">
        <v>186</v>
      </c>
      <c r="C116" s="6" t="n">
        <v>2</v>
      </c>
      <c r="D116" s="7" t="n">
        <v>44766</v>
      </c>
      <c r="E116" s="8" t="str">
        <f aca="false">IF(F116="Sterile",D116+1825, "NA")</f>
        <v>NA</v>
      </c>
      <c r="F116" s="9" t="s">
        <v>8</v>
      </c>
    </row>
    <row r="117" customFormat="false" ht="38.6" hidden="false" customHeight="false" outlineLevel="0" collapsed="false">
      <c r="A117" s="4" t="s">
        <v>179</v>
      </c>
      <c r="B117" s="5" t="s">
        <v>187</v>
      </c>
      <c r="C117" s="6" t="n">
        <v>1</v>
      </c>
      <c r="D117" s="7" t="n">
        <v>44768</v>
      </c>
      <c r="E117" s="8" t="str">
        <f aca="false">IF(F117="Sterile",D117+1825, "NA")</f>
        <v>NA</v>
      </c>
      <c r="F117" s="9" t="s">
        <v>8</v>
      </c>
    </row>
    <row r="118" customFormat="false" ht="38.6" hidden="false" customHeight="false" outlineLevel="0" collapsed="false">
      <c r="A118" s="4" t="s">
        <v>179</v>
      </c>
      <c r="B118" s="5" t="s">
        <v>188</v>
      </c>
      <c r="C118" s="6" t="n">
        <v>2</v>
      </c>
      <c r="D118" s="7" t="n">
        <v>44803</v>
      </c>
      <c r="E118" s="8" t="str">
        <f aca="false">IF(F118="Sterile",D118+1825, "NA")</f>
        <v>NA</v>
      </c>
      <c r="F118" s="9" t="s">
        <v>8</v>
      </c>
    </row>
    <row r="119" customFormat="false" ht="38.6" hidden="false" customHeight="false" outlineLevel="0" collapsed="false">
      <c r="A119" s="4" t="s">
        <v>179</v>
      </c>
      <c r="B119" s="5" t="s">
        <v>189</v>
      </c>
      <c r="C119" s="6" t="n">
        <v>2</v>
      </c>
      <c r="D119" s="7" t="n">
        <v>44917</v>
      </c>
      <c r="E119" s="8" t="str">
        <f aca="false">IF(F119="Sterile",D119+1825, "NA")</f>
        <v>NA</v>
      </c>
      <c r="F119" s="9" t="s">
        <v>8</v>
      </c>
    </row>
    <row r="120" customFormat="false" ht="38.6" hidden="false" customHeight="false" outlineLevel="0" collapsed="false">
      <c r="A120" s="4" t="s">
        <v>179</v>
      </c>
      <c r="B120" s="5" t="s">
        <v>190</v>
      </c>
      <c r="C120" s="6" t="n">
        <v>2</v>
      </c>
      <c r="D120" s="7" t="n">
        <v>45039</v>
      </c>
      <c r="E120" s="8" t="str">
        <f aca="false">IF(F120="Sterile",D120+1826, "NA")</f>
        <v>NA</v>
      </c>
      <c r="F120" s="9" t="s">
        <v>8</v>
      </c>
    </row>
    <row r="121" customFormat="false" ht="38.6" hidden="false" customHeight="false" outlineLevel="0" collapsed="false">
      <c r="A121" s="5" t="s">
        <v>179</v>
      </c>
      <c r="B121" s="5" t="s">
        <v>191</v>
      </c>
      <c r="C121" s="6" t="n">
        <v>2</v>
      </c>
      <c r="D121" s="7" t="n">
        <v>45105</v>
      </c>
      <c r="E121" s="8" t="str">
        <f aca="false">IF(F121="Sterile",D121+1826, "NA")</f>
        <v>NA</v>
      </c>
      <c r="F121" s="9" t="s">
        <v>8</v>
      </c>
    </row>
    <row r="122" customFormat="false" ht="38.6" hidden="false" customHeight="false" outlineLevel="0" collapsed="false">
      <c r="A122" s="5" t="s">
        <v>179</v>
      </c>
      <c r="B122" s="5" t="s">
        <v>192</v>
      </c>
      <c r="C122" s="6" t="n">
        <f aca="false">2</f>
        <v>2</v>
      </c>
      <c r="D122" s="7" t="n">
        <v>45140</v>
      </c>
      <c r="E122" s="8" t="str">
        <f aca="false">IF(F122="Sterile",D122+1826, "NA")</f>
        <v>NA</v>
      </c>
      <c r="F122" s="9" t="s">
        <v>8</v>
      </c>
    </row>
    <row r="123" customFormat="false" ht="38.6" hidden="false" customHeight="false" outlineLevel="0" collapsed="false">
      <c r="A123" s="4" t="s">
        <v>193</v>
      </c>
      <c r="B123" s="5" t="s">
        <v>194</v>
      </c>
      <c r="C123" s="6" t="n">
        <v>1</v>
      </c>
      <c r="D123" s="7" t="n">
        <v>44765</v>
      </c>
      <c r="E123" s="8" t="str">
        <f aca="false">IF(F123="Sterile",D123+1825, "NA")</f>
        <v>NA</v>
      </c>
      <c r="F123" s="9" t="s">
        <v>8</v>
      </c>
    </row>
    <row r="124" customFormat="false" ht="38.6" hidden="false" customHeight="false" outlineLevel="0" collapsed="false">
      <c r="A124" s="4" t="s">
        <v>193</v>
      </c>
      <c r="B124" s="5" t="s">
        <v>195</v>
      </c>
      <c r="C124" s="6" t="n">
        <v>2</v>
      </c>
      <c r="D124" s="7" t="n">
        <v>45039</v>
      </c>
      <c r="E124" s="8" t="str">
        <f aca="false">IF(F124="Sterile",D124+1826, "NA")</f>
        <v>NA</v>
      </c>
      <c r="F124" s="9" t="s">
        <v>8</v>
      </c>
    </row>
    <row r="125" customFormat="false" ht="38.6" hidden="false" customHeight="false" outlineLevel="0" collapsed="false">
      <c r="A125" s="4" t="s">
        <v>193</v>
      </c>
      <c r="B125" s="5" t="s">
        <v>196</v>
      </c>
      <c r="C125" s="6" t="n">
        <f aca="false">1</f>
        <v>1</v>
      </c>
      <c r="D125" s="7" t="n">
        <v>45055</v>
      </c>
      <c r="E125" s="8" t="str">
        <f aca="false">IF(F125="Sterile",D125+1825, "NA")</f>
        <v>NA</v>
      </c>
      <c r="F125" s="9" t="s">
        <v>8</v>
      </c>
    </row>
    <row r="126" customFormat="false" ht="38.6" hidden="false" customHeight="false" outlineLevel="0" collapsed="false">
      <c r="A126" s="4" t="s">
        <v>197</v>
      </c>
      <c r="B126" s="5" t="s">
        <v>198</v>
      </c>
      <c r="C126" s="6" t="n">
        <v>2</v>
      </c>
      <c r="D126" s="7" t="n">
        <v>44768</v>
      </c>
      <c r="E126" s="8" t="str">
        <f aca="false">IF(F126="Sterile",D126+1825, "NA")</f>
        <v>NA</v>
      </c>
      <c r="F126" s="9" t="s">
        <v>8</v>
      </c>
    </row>
    <row r="127" customFormat="false" ht="38.6" hidden="false" customHeight="false" outlineLevel="0" collapsed="false">
      <c r="A127" s="4" t="s">
        <v>197</v>
      </c>
      <c r="B127" s="5" t="s">
        <v>199</v>
      </c>
      <c r="C127" s="6" t="n">
        <v>1</v>
      </c>
      <c r="D127" s="7" t="n">
        <v>44918</v>
      </c>
      <c r="E127" s="8" t="str">
        <f aca="false">IF(F127="Sterile",D127+1825, "NA")</f>
        <v>NA</v>
      </c>
      <c r="F127" s="9" t="s">
        <v>8</v>
      </c>
    </row>
    <row r="128" customFormat="false" ht="38.6" hidden="false" customHeight="false" outlineLevel="0" collapsed="false">
      <c r="A128" s="5" t="s">
        <v>197</v>
      </c>
      <c r="B128" s="5" t="s">
        <v>200</v>
      </c>
      <c r="C128" s="6" t="n">
        <v>2</v>
      </c>
      <c r="D128" s="7" t="n">
        <v>45140</v>
      </c>
      <c r="E128" s="8" t="str">
        <f aca="false">IF(F128="Sterile",D128+1826, "NA")</f>
        <v>NA</v>
      </c>
      <c r="F128" s="9" t="s">
        <v>8</v>
      </c>
    </row>
    <row r="129" customFormat="false" ht="38.6" hidden="false" customHeight="false" outlineLevel="0" collapsed="false">
      <c r="A129" s="4" t="s">
        <v>201</v>
      </c>
      <c r="B129" s="5" t="s">
        <v>202</v>
      </c>
      <c r="C129" s="6" t="n">
        <v>2</v>
      </c>
      <c r="D129" s="7" t="n">
        <v>44666</v>
      </c>
      <c r="E129" s="8" t="str">
        <f aca="false">IF(F129="Sterile",D129+1825, "NA")</f>
        <v>NA</v>
      </c>
      <c r="F129" s="9" t="s">
        <v>8</v>
      </c>
    </row>
    <row r="130" customFormat="false" ht="38.6" hidden="false" customHeight="false" outlineLevel="0" collapsed="false">
      <c r="A130" s="4" t="s">
        <v>201</v>
      </c>
      <c r="B130" s="5" t="s">
        <v>203</v>
      </c>
      <c r="C130" s="6" t="n">
        <v>2</v>
      </c>
      <c r="D130" s="7" t="n">
        <v>44825</v>
      </c>
      <c r="E130" s="8" t="str">
        <f aca="false">IF(F130="Sterile",D130+1825, "NA")</f>
        <v>NA</v>
      </c>
      <c r="F130" s="9" t="s">
        <v>8</v>
      </c>
    </row>
    <row r="131" customFormat="false" ht="38.6" hidden="false" customHeight="false" outlineLevel="0" collapsed="false">
      <c r="A131" s="4" t="s">
        <v>204</v>
      </c>
      <c r="B131" s="5" t="s">
        <v>205</v>
      </c>
      <c r="C131" s="6" t="n">
        <v>2</v>
      </c>
      <c r="D131" s="7" t="n">
        <v>44646</v>
      </c>
      <c r="E131" s="8" t="str">
        <f aca="false">IF(F131="Sterile",D131+1825, "NA")</f>
        <v>NA</v>
      </c>
      <c r="F131" s="9" t="s">
        <v>8</v>
      </c>
    </row>
    <row r="132" customFormat="false" ht="38.6" hidden="false" customHeight="false" outlineLevel="0" collapsed="false">
      <c r="A132" s="4" t="s">
        <v>204</v>
      </c>
      <c r="B132" s="5" t="s">
        <v>206</v>
      </c>
      <c r="C132" s="6" t="n">
        <v>2</v>
      </c>
      <c r="D132" s="7" t="n">
        <v>44757</v>
      </c>
      <c r="E132" s="8" t="str">
        <f aca="false">IF(F132="Sterile",D132+1825, "NA")</f>
        <v>NA</v>
      </c>
      <c r="F132" s="9" t="s">
        <v>8</v>
      </c>
    </row>
    <row r="133" customFormat="false" ht="38.6" hidden="false" customHeight="false" outlineLevel="0" collapsed="false">
      <c r="A133" s="4" t="s">
        <v>207</v>
      </c>
      <c r="B133" s="5" t="s">
        <v>208</v>
      </c>
      <c r="C133" s="6" t="n">
        <v>2</v>
      </c>
      <c r="D133" s="7" t="n">
        <v>44694</v>
      </c>
      <c r="E133" s="8" t="str">
        <f aca="false">IF(F133="Sterile",D133+1825, "NA")</f>
        <v>NA</v>
      </c>
      <c r="F133" s="9" t="s">
        <v>8</v>
      </c>
    </row>
    <row r="134" customFormat="false" ht="38.6" hidden="false" customHeight="false" outlineLevel="0" collapsed="false">
      <c r="A134" s="4" t="s">
        <v>209</v>
      </c>
      <c r="B134" s="5" t="s">
        <v>210</v>
      </c>
      <c r="C134" s="6" t="n">
        <v>2</v>
      </c>
      <c r="D134" s="7" t="n">
        <v>44645</v>
      </c>
      <c r="E134" s="8" t="str">
        <f aca="false">IF(F134="Sterile",D134+1825, "NA")</f>
        <v>NA</v>
      </c>
      <c r="F134" s="9" t="s">
        <v>8</v>
      </c>
    </row>
    <row r="135" customFormat="false" ht="38.6" hidden="false" customHeight="false" outlineLevel="0" collapsed="false">
      <c r="A135" s="5" t="s">
        <v>209</v>
      </c>
      <c r="B135" s="5" t="s">
        <v>211</v>
      </c>
      <c r="C135" s="6" t="n">
        <v>1</v>
      </c>
      <c r="D135" s="7" t="n">
        <v>45099</v>
      </c>
      <c r="E135" s="8" t="str">
        <f aca="false">IF(F135="Sterile",D135+1826, "NA")</f>
        <v>NA</v>
      </c>
      <c r="F135" s="9" t="s">
        <v>8</v>
      </c>
    </row>
    <row r="136" customFormat="false" ht="38.6" hidden="false" customHeight="false" outlineLevel="0" collapsed="false">
      <c r="A136" s="4" t="s">
        <v>212</v>
      </c>
      <c r="B136" s="5" t="s">
        <v>213</v>
      </c>
      <c r="C136" s="6" t="n">
        <v>1</v>
      </c>
      <c r="D136" s="7" t="n">
        <v>44757</v>
      </c>
      <c r="E136" s="8" t="str">
        <f aca="false">IF(F136="Sterile",D136+1825, "NA")</f>
        <v>NA</v>
      </c>
      <c r="F136" s="9" t="s">
        <v>8</v>
      </c>
    </row>
    <row r="137" customFormat="false" ht="38.6" hidden="false" customHeight="false" outlineLevel="0" collapsed="false">
      <c r="A137" s="4" t="s">
        <v>212</v>
      </c>
      <c r="B137" s="5" t="s">
        <v>214</v>
      </c>
      <c r="C137" s="6" t="n">
        <v>2</v>
      </c>
      <c r="D137" s="7" t="n">
        <v>44825</v>
      </c>
      <c r="E137" s="8" t="str">
        <f aca="false">IF(F137="Sterile",D137+1825, "NA")</f>
        <v>NA</v>
      </c>
      <c r="F137" s="9" t="s">
        <v>8</v>
      </c>
    </row>
    <row r="138" customFormat="false" ht="38.6" hidden="false" customHeight="false" outlineLevel="0" collapsed="false">
      <c r="A138" s="5" t="s">
        <v>215</v>
      </c>
      <c r="B138" s="5" t="s">
        <v>216</v>
      </c>
      <c r="C138" s="6" t="n">
        <v>2</v>
      </c>
      <c r="D138" s="7" t="n">
        <v>45105</v>
      </c>
      <c r="E138" s="8" t="str">
        <f aca="false">IF(F138="Sterile",D138+1826, "NA")</f>
        <v>NA</v>
      </c>
      <c r="F138" s="9" t="s">
        <v>8</v>
      </c>
    </row>
    <row r="139" customFormat="false" ht="38.6" hidden="false" customHeight="false" outlineLevel="0" collapsed="false">
      <c r="A139" s="4" t="s">
        <v>217</v>
      </c>
      <c r="B139" s="5" t="s">
        <v>218</v>
      </c>
      <c r="C139" s="6" t="n">
        <v>2</v>
      </c>
      <c r="D139" s="7" t="n">
        <v>44770</v>
      </c>
      <c r="E139" s="8" t="str">
        <f aca="false">IF(F139="Sterile",D139+1825, "NA")</f>
        <v>NA</v>
      </c>
      <c r="F139" s="9" t="s">
        <v>8</v>
      </c>
    </row>
    <row r="140" customFormat="false" ht="38.6" hidden="false" customHeight="false" outlineLevel="0" collapsed="false">
      <c r="A140" s="4" t="s">
        <v>219</v>
      </c>
      <c r="B140" s="5" t="s">
        <v>220</v>
      </c>
      <c r="C140" s="6" t="n">
        <v>2</v>
      </c>
      <c r="D140" s="7" t="n">
        <v>44737</v>
      </c>
      <c r="E140" s="8" t="str">
        <f aca="false">IF(F140="Sterile",D140+1825, "NA")</f>
        <v>NA</v>
      </c>
      <c r="F140" s="9" t="s">
        <v>8</v>
      </c>
    </row>
    <row r="141" customFormat="false" ht="38.6" hidden="false" customHeight="false" outlineLevel="0" collapsed="false">
      <c r="A141" s="4" t="s">
        <v>221</v>
      </c>
      <c r="B141" s="5" t="s">
        <v>222</v>
      </c>
      <c r="C141" s="6" t="n">
        <v>1</v>
      </c>
      <c r="D141" s="7" t="n">
        <v>44645</v>
      </c>
      <c r="E141" s="8" t="str">
        <f aca="false">IF(F141="Sterile",D141+1825, "NA")</f>
        <v>NA</v>
      </c>
      <c r="F141" s="9" t="s">
        <v>8</v>
      </c>
    </row>
    <row r="142" customFormat="false" ht="38.6" hidden="false" customHeight="false" outlineLevel="0" collapsed="false">
      <c r="A142" s="4" t="s">
        <v>223</v>
      </c>
      <c r="B142" s="5" t="s">
        <v>224</v>
      </c>
      <c r="C142" s="6" t="n">
        <v>1</v>
      </c>
      <c r="D142" s="7" t="n">
        <v>44741</v>
      </c>
      <c r="E142" s="8" t="str">
        <f aca="false">IF(F142="Sterile",D142+1825, "NA")</f>
        <v>NA</v>
      </c>
      <c r="F142" s="9" t="s">
        <v>8</v>
      </c>
    </row>
    <row r="143" customFormat="false" ht="38.6" hidden="false" customHeight="false" outlineLevel="0" collapsed="false">
      <c r="A143" s="4" t="s">
        <v>225</v>
      </c>
      <c r="B143" s="5" t="s">
        <v>226</v>
      </c>
      <c r="C143" s="6" t="n">
        <v>1</v>
      </c>
      <c r="D143" s="7" t="n">
        <v>44882</v>
      </c>
      <c r="E143" s="8" t="str">
        <f aca="false">IF(F143="Sterile",D143+1825, "NA")</f>
        <v>NA</v>
      </c>
      <c r="F143" s="9" t="s">
        <v>8</v>
      </c>
    </row>
    <row r="144" customFormat="false" ht="38.6" hidden="false" customHeight="false" outlineLevel="0" collapsed="false">
      <c r="A144" s="4" t="s">
        <v>227</v>
      </c>
      <c r="B144" s="5" t="s">
        <v>228</v>
      </c>
      <c r="C144" s="6" t="n">
        <v>2</v>
      </c>
      <c r="D144" s="7" t="n">
        <v>44882</v>
      </c>
      <c r="E144" s="8" t="str">
        <f aca="false">IF(F144="Sterile",D144+1825, "NA")</f>
        <v>NA</v>
      </c>
      <c r="F144" s="9" t="s">
        <v>8</v>
      </c>
    </row>
    <row r="145" customFormat="false" ht="38.6" hidden="false" customHeight="false" outlineLevel="0" collapsed="false">
      <c r="A145" s="4" t="s">
        <v>229</v>
      </c>
      <c r="B145" s="5" t="s">
        <v>230</v>
      </c>
      <c r="C145" s="6" t="n">
        <v>2</v>
      </c>
      <c r="D145" s="7" t="n">
        <v>44770</v>
      </c>
      <c r="E145" s="8" t="str">
        <f aca="false">IF(F145="Sterile",D145+1825, "NA")</f>
        <v>NA</v>
      </c>
      <c r="F145" s="9" t="s">
        <v>8</v>
      </c>
    </row>
    <row r="146" customFormat="false" ht="38.6" hidden="false" customHeight="false" outlineLevel="0" collapsed="false">
      <c r="A146" s="5" t="s">
        <v>229</v>
      </c>
      <c r="B146" s="5" t="s">
        <v>231</v>
      </c>
      <c r="C146" s="6" t="n">
        <v>1</v>
      </c>
      <c r="D146" s="7" t="n">
        <v>45143</v>
      </c>
      <c r="E146" s="8" t="str">
        <f aca="false">IF(F146="Sterile",D146+1826, "NA")</f>
        <v>NA</v>
      </c>
      <c r="F146" s="9" t="s">
        <v>8</v>
      </c>
    </row>
    <row r="147" customFormat="false" ht="38.6" hidden="false" customHeight="false" outlineLevel="0" collapsed="false">
      <c r="A147" s="4" t="s">
        <v>232</v>
      </c>
      <c r="B147" s="5" t="s">
        <v>233</v>
      </c>
      <c r="C147" s="6" t="n">
        <v>2</v>
      </c>
      <c r="D147" s="7" t="n">
        <v>44882</v>
      </c>
      <c r="E147" s="8" t="str">
        <f aca="false">IF(F147="Sterile",D147+1825, "NA")</f>
        <v>NA</v>
      </c>
      <c r="F147" s="9" t="s">
        <v>8</v>
      </c>
    </row>
    <row r="148" customFormat="false" ht="38.6" hidden="false" customHeight="false" outlineLevel="0" collapsed="false">
      <c r="A148" s="4" t="s">
        <v>234</v>
      </c>
      <c r="B148" s="5" t="s">
        <v>235</v>
      </c>
      <c r="C148" s="6" t="n">
        <v>2</v>
      </c>
      <c r="D148" s="7" t="n">
        <v>44882</v>
      </c>
      <c r="E148" s="8" t="str">
        <f aca="false">IF(F148="Sterile",D148+1825, "NA")</f>
        <v>NA</v>
      </c>
      <c r="F148" s="9" t="s">
        <v>8</v>
      </c>
    </row>
    <row r="149" customFormat="false" ht="38.6" hidden="false" customHeight="false" outlineLevel="0" collapsed="false">
      <c r="A149" s="4" t="s">
        <v>236</v>
      </c>
      <c r="B149" s="5" t="s">
        <v>237</v>
      </c>
      <c r="C149" s="6" t="n">
        <v>2</v>
      </c>
      <c r="D149" s="7" t="n">
        <v>44882</v>
      </c>
      <c r="E149" s="8" t="str">
        <f aca="false">IF(F149="Sterile",D149+1825, "NA")</f>
        <v>NA</v>
      </c>
      <c r="F149" s="9" t="s">
        <v>8</v>
      </c>
    </row>
    <row r="150" customFormat="false" ht="38.6" hidden="false" customHeight="false" outlineLevel="0" collapsed="false">
      <c r="A150" s="4" t="s">
        <v>238</v>
      </c>
      <c r="B150" s="5" t="s">
        <v>239</v>
      </c>
      <c r="C150" s="6" t="n">
        <v>2</v>
      </c>
      <c r="D150" s="7" t="n">
        <v>44882</v>
      </c>
      <c r="E150" s="8" t="str">
        <f aca="false">IF(F150="Sterile",D150+1825, "NA")</f>
        <v>NA</v>
      </c>
      <c r="F150" s="9" t="s">
        <v>8</v>
      </c>
    </row>
    <row r="151" customFormat="false" ht="38.6" hidden="false" customHeight="false" outlineLevel="0" collapsed="false">
      <c r="A151" s="4" t="s">
        <v>240</v>
      </c>
      <c r="B151" s="5" t="s">
        <v>241</v>
      </c>
      <c r="C151" s="6" t="n">
        <v>2</v>
      </c>
      <c r="D151" s="7" t="n">
        <v>44708</v>
      </c>
      <c r="E151" s="8" t="str">
        <f aca="false">IF(F151="Sterile",D151+1825, "NA")</f>
        <v>NA</v>
      </c>
      <c r="F151" s="9" t="s">
        <v>8</v>
      </c>
    </row>
    <row r="152" customFormat="false" ht="38.6" hidden="false" customHeight="false" outlineLevel="0" collapsed="false">
      <c r="A152" s="4" t="s">
        <v>242</v>
      </c>
      <c r="B152" s="5" t="s">
        <v>243</v>
      </c>
      <c r="C152" s="6" t="n">
        <v>2</v>
      </c>
      <c r="D152" s="7" t="n">
        <v>44708</v>
      </c>
      <c r="E152" s="8" t="str">
        <f aca="false">IF(F152="Sterile",D152+1825, "NA")</f>
        <v>NA</v>
      </c>
      <c r="F152" s="9" t="s">
        <v>8</v>
      </c>
    </row>
    <row r="153" customFormat="false" ht="38.6" hidden="false" customHeight="false" outlineLevel="0" collapsed="false">
      <c r="A153" s="4" t="s">
        <v>242</v>
      </c>
      <c r="B153" s="5" t="s">
        <v>244</v>
      </c>
      <c r="C153" s="6" t="n">
        <v>2</v>
      </c>
      <c r="D153" s="7" t="n">
        <v>44882</v>
      </c>
      <c r="E153" s="8" t="str">
        <f aca="false">IF(F153="Sterile",D153+1825, "NA")</f>
        <v>NA</v>
      </c>
      <c r="F153" s="9" t="s">
        <v>8</v>
      </c>
    </row>
    <row r="154" customFormat="false" ht="38.6" hidden="false" customHeight="false" outlineLevel="0" collapsed="false">
      <c r="A154" s="4" t="s">
        <v>245</v>
      </c>
      <c r="B154" s="5" t="s">
        <v>246</v>
      </c>
      <c r="C154" s="6" t="n">
        <v>2</v>
      </c>
      <c r="D154" s="7" t="n">
        <v>44831</v>
      </c>
      <c r="E154" s="8" t="str">
        <f aca="false">IF(F154="Sterile",D154+1825, "NA")</f>
        <v>NA</v>
      </c>
      <c r="F154" s="9" t="s">
        <v>8</v>
      </c>
    </row>
    <row r="155" customFormat="false" ht="38.6" hidden="false" customHeight="false" outlineLevel="0" collapsed="false">
      <c r="A155" s="4" t="s">
        <v>247</v>
      </c>
      <c r="B155" s="5" t="s">
        <v>248</v>
      </c>
      <c r="C155" s="6" t="n">
        <v>2</v>
      </c>
      <c r="D155" s="7" t="n">
        <v>44888</v>
      </c>
      <c r="E155" s="8" t="str">
        <f aca="false">IF(F155="Sterile",D155+1825, "NA")</f>
        <v>NA</v>
      </c>
      <c r="F155" s="9" t="s">
        <v>8</v>
      </c>
    </row>
    <row r="156" customFormat="false" ht="38.6" hidden="false" customHeight="false" outlineLevel="0" collapsed="false">
      <c r="A156" s="4" t="s">
        <v>249</v>
      </c>
      <c r="B156" s="5" t="s">
        <v>250</v>
      </c>
      <c r="C156" s="6" t="n">
        <v>2</v>
      </c>
      <c r="D156" s="7" t="n">
        <v>44888</v>
      </c>
      <c r="E156" s="8" t="str">
        <f aca="false">IF(F156="Sterile",D156+1825, "NA")</f>
        <v>NA</v>
      </c>
      <c r="F156" s="9" t="s">
        <v>8</v>
      </c>
    </row>
    <row r="157" customFormat="false" ht="38.6" hidden="false" customHeight="false" outlineLevel="0" collapsed="false">
      <c r="A157" s="4" t="s">
        <v>251</v>
      </c>
      <c r="B157" s="5" t="s">
        <v>252</v>
      </c>
      <c r="C157" s="6" t="n">
        <v>2</v>
      </c>
      <c r="D157" s="7" t="n">
        <v>44708</v>
      </c>
      <c r="E157" s="8" t="str">
        <f aca="false">IF(F157="Sterile",D157+1825, "NA")</f>
        <v>NA</v>
      </c>
      <c r="F157" s="9" t="s">
        <v>8</v>
      </c>
    </row>
    <row r="158" customFormat="false" ht="38.6" hidden="false" customHeight="false" outlineLevel="0" collapsed="false">
      <c r="A158" s="4" t="s">
        <v>251</v>
      </c>
      <c r="B158" s="5" t="s">
        <v>253</v>
      </c>
      <c r="C158" s="6" t="n">
        <v>2</v>
      </c>
      <c r="D158" s="7" t="n">
        <v>44889</v>
      </c>
      <c r="E158" s="8" t="str">
        <f aca="false">IF(F158="Sterile",D158+1825, "NA")</f>
        <v>NA</v>
      </c>
      <c r="F158" s="9" t="s">
        <v>8</v>
      </c>
    </row>
    <row r="159" customFormat="false" ht="38.6" hidden="false" customHeight="false" outlineLevel="0" collapsed="false">
      <c r="A159" s="4" t="s">
        <v>254</v>
      </c>
      <c r="B159" s="5" t="s">
        <v>255</v>
      </c>
      <c r="C159" s="6" t="n">
        <f aca="false">1</f>
        <v>1</v>
      </c>
      <c r="D159" s="7" t="n">
        <v>45055</v>
      </c>
      <c r="E159" s="8" t="str">
        <f aca="false">IF(F159="Sterile",D159+1825, "NA")</f>
        <v>NA</v>
      </c>
      <c r="F159" s="9" t="s">
        <v>8</v>
      </c>
    </row>
    <row r="160" customFormat="false" ht="38.6" hidden="false" customHeight="false" outlineLevel="0" collapsed="false">
      <c r="A160" s="4" t="s">
        <v>256</v>
      </c>
      <c r="B160" s="5" t="s">
        <v>257</v>
      </c>
      <c r="C160" s="6" t="n">
        <v>2</v>
      </c>
      <c r="D160" s="7" t="n">
        <v>44863</v>
      </c>
      <c r="E160" s="8" t="str">
        <f aca="false">IF(F160="Sterile",D160+1825, "NA")</f>
        <v>NA</v>
      </c>
      <c r="F160" s="9" t="s">
        <v>8</v>
      </c>
    </row>
    <row r="161" customFormat="false" ht="38.6" hidden="false" customHeight="false" outlineLevel="0" collapsed="false">
      <c r="A161" s="5" t="s">
        <v>258</v>
      </c>
      <c r="B161" s="5" t="s">
        <v>259</v>
      </c>
      <c r="C161" s="6" t="n">
        <v>2</v>
      </c>
      <c r="D161" s="7" t="n">
        <v>45105</v>
      </c>
      <c r="E161" s="8" t="str">
        <f aca="false">IF(F161="Sterile",D161+1826, "NA")</f>
        <v>NA</v>
      </c>
      <c r="F161" s="9" t="s">
        <v>8</v>
      </c>
    </row>
    <row r="162" customFormat="false" ht="38.6" hidden="false" customHeight="false" outlineLevel="0" collapsed="false">
      <c r="A162" s="4" t="s">
        <v>260</v>
      </c>
      <c r="B162" s="5" t="s">
        <v>261</v>
      </c>
      <c r="C162" s="6" t="n">
        <v>2</v>
      </c>
      <c r="D162" s="7" t="n">
        <v>44975</v>
      </c>
      <c r="E162" s="8" t="str">
        <f aca="false">IF(F162="Sterile",D162+1825, "NA")</f>
        <v>NA</v>
      </c>
      <c r="F162" s="9" t="s">
        <v>8</v>
      </c>
    </row>
    <row r="163" customFormat="false" ht="38.6" hidden="false" customHeight="false" outlineLevel="0" collapsed="false">
      <c r="A163" s="4" t="s">
        <v>262</v>
      </c>
      <c r="B163" s="5" t="s">
        <v>263</v>
      </c>
      <c r="C163" s="6" t="n">
        <v>2</v>
      </c>
      <c r="D163" s="7" t="n">
        <v>44862</v>
      </c>
      <c r="E163" s="8" t="str">
        <f aca="false">IF(F163="Sterile",D163+1825, "NA")</f>
        <v>NA</v>
      </c>
      <c r="F163" s="9" t="s">
        <v>8</v>
      </c>
    </row>
    <row r="164" customFormat="false" ht="38.6" hidden="false" customHeight="false" outlineLevel="0" collapsed="false">
      <c r="A164" s="4" t="s">
        <v>264</v>
      </c>
      <c r="B164" s="5" t="s">
        <v>265</v>
      </c>
      <c r="C164" s="6" t="n">
        <v>2</v>
      </c>
      <c r="D164" s="7" t="n">
        <v>44955</v>
      </c>
      <c r="E164" s="8" t="str">
        <f aca="false">IF(F164="Sterile",D164+1825, "NA")</f>
        <v>NA</v>
      </c>
      <c r="F164" s="9" t="s">
        <v>8</v>
      </c>
    </row>
    <row r="165" customFormat="false" ht="38.6" hidden="false" customHeight="false" outlineLevel="0" collapsed="false">
      <c r="A165" s="4" t="s">
        <v>266</v>
      </c>
      <c r="B165" s="5" t="s">
        <v>267</v>
      </c>
      <c r="C165" s="6" t="n">
        <v>1</v>
      </c>
      <c r="D165" s="7" t="n">
        <v>44763</v>
      </c>
      <c r="E165" s="8" t="str">
        <f aca="false">IF(F165="Sterile",D165+1825, "NA")</f>
        <v>NA</v>
      </c>
      <c r="F165" s="9" t="s">
        <v>8</v>
      </c>
    </row>
    <row r="166" customFormat="false" ht="38.6" hidden="false" customHeight="false" outlineLevel="0" collapsed="false">
      <c r="A166" s="4" t="s">
        <v>268</v>
      </c>
      <c r="B166" s="5" t="s">
        <v>269</v>
      </c>
      <c r="C166" s="6" t="n">
        <v>1</v>
      </c>
      <c r="D166" s="7" t="n">
        <v>44854</v>
      </c>
      <c r="E166" s="8" t="str">
        <f aca="false">IF(F166="Sterile",D166+1825, "NA")</f>
        <v>NA</v>
      </c>
      <c r="F166" s="9" t="s">
        <v>8</v>
      </c>
    </row>
    <row r="167" customFormat="false" ht="38.6" hidden="false" customHeight="false" outlineLevel="0" collapsed="false">
      <c r="A167" s="4" t="s">
        <v>270</v>
      </c>
      <c r="B167" s="5" t="s">
        <v>271</v>
      </c>
      <c r="C167" s="6" t="n">
        <v>2</v>
      </c>
      <c r="D167" s="7" t="n">
        <v>44849</v>
      </c>
      <c r="E167" s="8" t="str">
        <f aca="false">IF(F167="Sterile",D167+1825, "NA")</f>
        <v>NA</v>
      </c>
      <c r="F167" s="9" t="s">
        <v>8</v>
      </c>
    </row>
    <row r="168" customFormat="false" ht="38.6" hidden="false" customHeight="false" outlineLevel="0" collapsed="false">
      <c r="A168" s="4" t="s">
        <v>270</v>
      </c>
      <c r="B168" s="5" t="s">
        <v>272</v>
      </c>
      <c r="C168" s="6" t="n">
        <v>1</v>
      </c>
      <c r="D168" s="7" t="n">
        <v>44884</v>
      </c>
      <c r="E168" s="8" t="str">
        <f aca="false">IF(F168="Sterile",D168+1825, "NA")</f>
        <v>NA</v>
      </c>
      <c r="F168" s="9" t="s">
        <v>8</v>
      </c>
    </row>
    <row r="169" customFormat="false" ht="38.6" hidden="false" customHeight="false" outlineLevel="0" collapsed="false">
      <c r="A169" s="4" t="s">
        <v>270</v>
      </c>
      <c r="B169" s="5" t="s">
        <v>273</v>
      </c>
      <c r="C169" s="6" t="n">
        <v>2</v>
      </c>
      <c r="D169" s="7" t="n">
        <v>45002</v>
      </c>
      <c r="E169" s="8" t="str">
        <f aca="false">IF(F169="Sterile",D169+1825, "NA")</f>
        <v>NA</v>
      </c>
      <c r="F169" s="9" t="s">
        <v>8</v>
      </c>
    </row>
    <row r="170" customFormat="false" ht="38.6" hidden="false" customHeight="false" outlineLevel="0" collapsed="false">
      <c r="A170" s="4" t="s">
        <v>274</v>
      </c>
      <c r="B170" s="5" t="s">
        <v>275</v>
      </c>
      <c r="C170" s="6" t="n">
        <v>2</v>
      </c>
      <c r="D170" s="7" t="n">
        <v>44888</v>
      </c>
      <c r="E170" s="8" t="str">
        <f aca="false">IF(F170="Sterile",D170+1825, "NA")</f>
        <v>NA</v>
      </c>
      <c r="F170" s="9" t="s">
        <v>8</v>
      </c>
    </row>
    <row r="171" customFormat="false" ht="38.6" hidden="false" customHeight="false" outlineLevel="0" collapsed="false">
      <c r="A171" s="4" t="s">
        <v>274</v>
      </c>
      <c r="B171" s="5" t="s">
        <v>276</v>
      </c>
      <c r="C171" s="6" t="n">
        <v>1</v>
      </c>
      <c r="D171" s="7" t="n">
        <v>45009</v>
      </c>
      <c r="E171" s="8" t="str">
        <f aca="false">IF(F171="Sterile",D171+1825, "NA")</f>
        <v>NA</v>
      </c>
      <c r="F171" s="11" t="s">
        <v>8</v>
      </c>
    </row>
    <row r="172" customFormat="false" ht="38.6" hidden="false" customHeight="false" outlineLevel="0" collapsed="false">
      <c r="A172" s="4" t="s">
        <v>277</v>
      </c>
      <c r="B172" s="5" t="s">
        <v>278</v>
      </c>
      <c r="C172" s="6" t="n">
        <v>2</v>
      </c>
      <c r="D172" s="7" t="n">
        <v>44707</v>
      </c>
      <c r="E172" s="8" t="str">
        <f aca="false">IF(F172="Sterile",D172+1825, "NA")</f>
        <v>NA</v>
      </c>
      <c r="F172" s="11" t="s">
        <v>8</v>
      </c>
    </row>
    <row r="173" customFormat="false" ht="38.6" hidden="false" customHeight="false" outlineLevel="0" collapsed="false">
      <c r="A173" s="4" t="s">
        <v>279</v>
      </c>
      <c r="B173" s="5" t="s">
        <v>280</v>
      </c>
      <c r="C173" s="6" t="n">
        <v>2</v>
      </c>
      <c r="D173" s="7" t="n">
        <v>44770</v>
      </c>
      <c r="E173" s="8" t="str">
        <f aca="false">IF(F173="Sterile",D173+1825, "NA")</f>
        <v>NA</v>
      </c>
      <c r="F173" s="11" t="s">
        <v>8</v>
      </c>
    </row>
    <row r="174" customFormat="false" ht="38.6" hidden="false" customHeight="false" outlineLevel="0" collapsed="false">
      <c r="A174" s="4" t="s">
        <v>281</v>
      </c>
      <c r="B174" s="5" t="s">
        <v>282</v>
      </c>
      <c r="C174" s="6" t="n">
        <v>2</v>
      </c>
      <c r="D174" s="7" t="n">
        <v>44771</v>
      </c>
      <c r="E174" s="8" t="str">
        <f aca="false">IF(F174="Sterile",D174+1825, "NA")</f>
        <v>NA</v>
      </c>
      <c r="F174" s="11" t="s">
        <v>8</v>
      </c>
    </row>
    <row r="175" customFormat="false" ht="38.6" hidden="false" customHeight="false" outlineLevel="0" collapsed="false">
      <c r="A175" s="4" t="s">
        <v>283</v>
      </c>
      <c r="B175" s="5" t="s">
        <v>284</v>
      </c>
      <c r="C175" s="6" t="n">
        <v>2</v>
      </c>
      <c r="D175" s="7" t="n">
        <v>44770</v>
      </c>
      <c r="E175" s="8" t="str">
        <f aca="false">IF(F175="Sterile",D175+1825, "NA")</f>
        <v>NA</v>
      </c>
      <c r="F175" s="11" t="s">
        <v>8</v>
      </c>
    </row>
    <row r="176" customFormat="false" ht="38.6" hidden="false" customHeight="false" outlineLevel="0" collapsed="false">
      <c r="A176" s="4" t="s">
        <v>285</v>
      </c>
      <c r="B176" s="5" t="s">
        <v>286</v>
      </c>
      <c r="C176" s="6" t="n">
        <v>1</v>
      </c>
      <c r="D176" s="7" t="n">
        <v>44770</v>
      </c>
      <c r="E176" s="8" t="str">
        <f aca="false">IF(F176="Sterile",D176+1825, "NA")</f>
        <v>NA</v>
      </c>
      <c r="F176" s="11" t="s">
        <v>8</v>
      </c>
    </row>
    <row r="177" customFormat="false" ht="38.6" hidden="false" customHeight="false" outlineLevel="0" collapsed="false">
      <c r="A177" s="5" t="s">
        <v>285</v>
      </c>
      <c r="B177" s="5" t="s">
        <v>287</v>
      </c>
      <c r="C177" s="6" t="n">
        <v>2</v>
      </c>
      <c r="D177" s="7" t="n">
        <v>45091</v>
      </c>
      <c r="E177" s="8" t="str">
        <f aca="false">IF(F177="Sterile",D177+1826, "NA")</f>
        <v>NA</v>
      </c>
      <c r="F177" s="11" t="s">
        <v>8</v>
      </c>
    </row>
    <row r="178" customFormat="false" ht="38.6" hidden="false" customHeight="false" outlineLevel="0" collapsed="false">
      <c r="A178" s="4" t="s">
        <v>288</v>
      </c>
      <c r="B178" s="5" t="s">
        <v>289</v>
      </c>
      <c r="C178" s="6" t="n">
        <v>2</v>
      </c>
      <c r="D178" s="7" t="n">
        <v>44770</v>
      </c>
      <c r="E178" s="8" t="str">
        <f aca="false">IF(F178="Sterile",D178+1825, "NA")</f>
        <v>NA</v>
      </c>
      <c r="F178" s="11" t="s">
        <v>8</v>
      </c>
    </row>
    <row r="179" customFormat="false" ht="38.6" hidden="false" customHeight="false" outlineLevel="0" collapsed="false">
      <c r="A179" s="4" t="s">
        <v>290</v>
      </c>
      <c r="B179" s="5" t="s">
        <v>291</v>
      </c>
      <c r="C179" s="6" t="n">
        <v>2</v>
      </c>
      <c r="D179" s="7" t="n">
        <v>44856</v>
      </c>
      <c r="E179" s="8" t="str">
        <f aca="false">IF(F179="Sterile",D179+1825, "NA")</f>
        <v>NA</v>
      </c>
      <c r="F179" s="11" t="s">
        <v>8</v>
      </c>
    </row>
    <row r="180" customFormat="false" ht="38.6" hidden="false" customHeight="false" outlineLevel="0" collapsed="false">
      <c r="A180" s="5" t="s">
        <v>290</v>
      </c>
      <c r="B180" s="5" t="s">
        <v>292</v>
      </c>
      <c r="C180" s="6" t="n">
        <v>2</v>
      </c>
      <c r="D180" s="7" t="n">
        <v>45108</v>
      </c>
      <c r="E180" s="8" t="str">
        <f aca="false">IF(F180="Sterile",D180+1826, "NA")</f>
        <v>NA</v>
      </c>
      <c r="F180" s="11" t="s">
        <v>8</v>
      </c>
    </row>
    <row r="181" customFormat="false" ht="38.6" hidden="false" customHeight="false" outlineLevel="0" collapsed="false">
      <c r="A181" s="4" t="s">
        <v>293</v>
      </c>
      <c r="B181" s="5" t="s">
        <v>294</v>
      </c>
      <c r="C181" s="6" t="n">
        <v>2</v>
      </c>
      <c r="D181" s="7" t="n">
        <v>44856</v>
      </c>
      <c r="E181" s="8" t="str">
        <f aca="false">IF(F181="Sterile",D181+1825, "NA")</f>
        <v>NA</v>
      </c>
      <c r="F181" s="11" t="s">
        <v>8</v>
      </c>
    </row>
    <row r="182" customFormat="false" ht="38.6" hidden="false" customHeight="false" outlineLevel="0" collapsed="false">
      <c r="A182" s="4" t="s">
        <v>295</v>
      </c>
      <c r="B182" s="5" t="s">
        <v>296</v>
      </c>
      <c r="C182" s="6" t="n">
        <v>2</v>
      </c>
      <c r="D182" s="7" t="n">
        <v>44884</v>
      </c>
      <c r="E182" s="8" t="str">
        <f aca="false">IF(F182="Sterile",D182+1825, "NA")</f>
        <v>NA</v>
      </c>
      <c r="F182" s="11" t="s">
        <v>8</v>
      </c>
    </row>
    <row r="183" customFormat="false" ht="38.6" hidden="false" customHeight="false" outlineLevel="0" collapsed="false">
      <c r="A183" s="4" t="s">
        <v>297</v>
      </c>
      <c r="B183" s="5" t="s">
        <v>298</v>
      </c>
      <c r="C183" s="6" t="n">
        <v>2</v>
      </c>
      <c r="D183" s="7" t="n">
        <v>44884</v>
      </c>
      <c r="E183" s="8" t="str">
        <f aca="false">IF(F183="Sterile",D183+1825, "NA")</f>
        <v>NA</v>
      </c>
      <c r="F183" s="11" t="s">
        <v>8</v>
      </c>
    </row>
    <row r="184" customFormat="false" ht="38.6" hidden="false" customHeight="false" outlineLevel="0" collapsed="false">
      <c r="A184" s="4" t="s">
        <v>299</v>
      </c>
      <c r="B184" s="5" t="s">
        <v>300</v>
      </c>
      <c r="C184" s="6" t="n">
        <v>2</v>
      </c>
      <c r="D184" s="7" t="n">
        <v>44833</v>
      </c>
      <c r="E184" s="8" t="str">
        <f aca="false">IF(F184="Sterile",D184+1825, "NA")</f>
        <v>NA</v>
      </c>
      <c r="F184" s="11" t="s">
        <v>8</v>
      </c>
    </row>
    <row r="185" customFormat="false" ht="38.6" hidden="false" customHeight="false" outlineLevel="0" collapsed="false">
      <c r="A185" s="4" t="s">
        <v>301</v>
      </c>
      <c r="B185" s="5" t="s">
        <v>302</v>
      </c>
      <c r="C185" s="6" t="n">
        <v>2</v>
      </c>
      <c r="D185" s="7" t="n">
        <v>44884</v>
      </c>
      <c r="E185" s="8" t="str">
        <f aca="false">IF(F185="Sterile",D185+1825, "NA")</f>
        <v>NA</v>
      </c>
      <c r="F185" s="9" t="s">
        <v>8</v>
      </c>
    </row>
    <row r="186" customFormat="false" ht="38.6" hidden="false" customHeight="false" outlineLevel="0" collapsed="false">
      <c r="A186" s="4" t="s">
        <v>303</v>
      </c>
      <c r="B186" s="5" t="s">
        <v>304</v>
      </c>
      <c r="C186" s="6" t="n">
        <v>2</v>
      </c>
      <c r="D186" s="7" t="n">
        <v>44884</v>
      </c>
      <c r="E186" s="8" t="str">
        <f aca="false">IF(F186="Sterile",D186+1825, "NA")</f>
        <v>NA</v>
      </c>
      <c r="F186" s="9" t="s">
        <v>8</v>
      </c>
    </row>
    <row r="187" customFormat="false" ht="38.6" hidden="false" customHeight="false" outlineLevel="0" collapsed="false">
      <c r="A187" s="4" t="s">
        <v>305</v>
      </c>
      <c r="B187" s="5" t="s">
        <v>306</v>
      </c>
      <c r="C187" s="6" t="n">
        <v>2</v>
      </c>
      <c r="D187" s="7" t="n">
        <v>44884</v>
      </c>
      <c r="E187" s="8" t="str">
        <f aca="false">IF(F187="Sterile",D187+1825, "NA")</f>
        <v>NA</v>
      </c>
      <c r="F187" s="9" t="s">
        <v>8</v>
      </c>
    </row>
    <row r="188" customFormat="false" ht="38.6" hidden="false" customHeight="false" outlineLevel="0" collapsed="false">
      <c r="A188" s="4" t="s">
        <v>307</v>
      </c>
      <c r="B188" s="5" t="s">
        <v>308</v>
      </c>
      <c r="C188" s="6" t="n">
        <v>2</v>
      </c>
      <c r="D188" s="7" t="n">
        <v>44882</v>
      </c>
      <c r="E188" s="8" t="str">
        <f aca="false">IF(F188="Sterile",D188+1825, "NA")</f>
        <v>NA</v>
      </c>
      <c r="F188" s="9" t="s">
        <v>8</v>
      </c>
    </row>
    <row r="189" customFormat="false" ht="38.6" hidden="false" customHeight="false" outlineLevel="0" collapsed="false">
      <c r="A189" s="5" t="s">
        <v>309</v>
      </c>
      <c r="B189" s="5" t="s">
        <v>310</v>
      </c>
      <c r="C189" s="6" t="n">
        <v>2</v>
      </c>
      <c r="D189" s="7" t="n">
        <v>45106</v>
      </c>
      <c r="E189" s="8" t="str">
        <f aca="false">IF(F189="Sterile",D189+1826, "NA")</f>
        <v>NA</v>
      </c>
      <c r="F189" s="9" t="s">
        <v>8</v>
      </c>
    </row>
    <row r="190" customFormat="false" ht="38.6" hidden="false" customHeight="false" outlineLevel="0" collapsed="false">
      <c r="A190" s="4" t="s">
        <v>311</v>
      </c>
      <c r="B190" s="5" t="s">
        <v>312</v>
      </c>
      <c r="C190" s="6" t="n">
        <v>2</v>
      </c>
      <c r="D190" s="7" t="n">
        <v>44819</v>
      </c>
      <c r="E190" s="8" t="str">
        <f aca="false">IF(F190="Sterile",D190+1825, "NA")</f>
        <v>NA</v>
      </c>
      <c r="F190" s="9" t="s">
        <v>8</v>
      </c>
    </row>
    <row r="191" customFormat="false" ht="38.6" hidden="false" customHeight="false" outlineLevel="0" collapsed="false">
      <c r="A191" s="4" t="s">
        <v>313</v>
      </c>
      <c r="B191" s="5" t="s">
        <v>314</v>
      </c>
      <c r="C191" s="6" t="n">
        <v>2</v>
      </c>
      <c r="D191" s="7" t="n">
        <v>44649</v>
      </c>
      <c r="E191" s="8" t="str">
        <f aca="false">IF(F191="Sterile",D191+1825, "NA")</f>
        <v>NA</v>
      </c>
      <c r="F191" s="9" t="s">
        <v>8</v>
      </c>
    </row>
    <row r="192" customFormat="false" ht="38.6" hidden="false" customHeight="false" outlineLevel="0" collapsed="false">
      <c r="A192" s="5" t="s">
        <v>315</v>
      </c>
      <c r="B192" s="5" t="s">
        <v>316</v>
      </c>
      <c r="C192" s="6" t="n">
        <v>2</v>
      </c>
      <c r="D192" s="7" t="n">
        <v>45111</v>
      </c>
      <c r="E192" s="8" t="str">
        <f aca="false">IF(F192="Sterile",D192+1826, "NA")</f>
        <v>NA</v>
      </c>
      <c r="F192" s="9" t="s">
        <v>8</v>
      </c>
    </row>
    <row r="193" customFormat="false" ht="38.6" hidden="false" customHeight="false" outlineLevel="0" collapsed="false">
      <c r="A193" s="4" t="s">
        <v>317</v>
      </c>
      <c r="B193" s="5" t="s">
        <v>318</v>
      </c>
      <c r="C193" s="6" t="n">
        <v>2</v>
      </c>
      <c r="D193" s="7" t="n">
        <v>44708</v>
      </c>
      <c r="E193" s="8" t="str">
        <f aca="false">IF(F193="Sterile",D193+1825, "NA")</f>
        <v>NA</v>
      </c>
      <c r="F193" s="9" t="s">
        <v>8</v>
      </c>
    </row>
    <row r="194" customFormat="false" ht="38.6" hidden="false" customHeight="false" outlineLevel="0" collapsed="false">
      <c r="A194" s="4" t="s">
        <v>317</v>
      </c>
      <c r="B194" s="5" t="s">
        <v>319</v>
      </c>
      <c r="C194" s="6" t="n">
        <v>2</v>
      </c>
      <c r="D194" s="7" t="n">
        <v>44985</v>
      </c>
      <c r="E194" s="8" t="str">
        <f aca="false">IF(F194="Sterile",D194+1825, "NA")</f>
        <v>NA</v>
      </c>
      <c r="F194" s="9" t="s">
        <v>8</v>
      </c>
    </row>
    <row r="195" customFormat="false" ht="38.6" hidden="false" customHeight="false" outlineLevel="0" collapsed="false">
      <c r="A195" s="4" t="s">
        <v>320</v>
      </c>
      <c r="B195" s="5" t="s">
        <v>321</v>
      </c>
      <c r="C195" s="6" t="n">
        <v>2</v>
      </c>
      <c r="D195" s="7" t="n">
        <v>44882</v>
      </c>
      <c r="E195" s="8" t="str">
        <f aca="false">IF(F195="Sterile",D195+1825, "NA")</f>
        <v>NA</v>
      </c>
      <c r="F195" s="9" t="s">
        <v>8</v>
      </c>
    </row>
    <row r="196" customFormat="false" ht="38.6" hidden="false" customHeight="false" outlineLevel="0" collapsed="false">
      <c r="A196" s="4" t="s">
        <v>322</v>
      </c>
      <c r="B196" s="5" t="s">
        <v>323</v>
      </c>
      <c r="C196" s="6" t="n">
        <v>2</v>
      </c>
      <c r="D196" s="7" t="n">
        <v>44882</v>
      </c>
      <c r="E196" s="8" t="str">
        <f aca="false">IF(F196="Sterile",D196+1825, "NA")</f>
        <v>NA</v>
      </c>
      <c r="F196" s="9" t="s">
        <v>8</v>
      </c>
    </row>
    <row r="197" customFormat="false" ht="38.6" hidden="false" customHeight="false" outlineLevel="0" collapsed="false">
      <c r="A197" s="4" t="s">
        <v>324</v>
      </c>
      <c r="B197" s="5" t="s">
        <v>325</v>
      </c>
      <c r="C197" s="6" t="n">
        <v>2</v>
      </c>
      <c r="D197" s="7" t="n">
        <v>44882</v>
      </c>
      <c r="E197" s="8" t="str">
        <f aca="false">IF(F197="Sterile",D197+1825, "NA")</f>
        <v>NA</v>
      </c>
      <c r="F197" s="9" t="s">
        <v>8</v>
      </c>
    </row>
    <row r="198" customFormat="false" ht="38.6" hidden="false" customHeight="false" outlineLevel="0" collapsed="false">
      <c r="A198" s="4" t="s">
        <v>326</v>
      </c>
      <c r="B198" s="5" t="s">
        <v>327</v>
      </c>
      <c r="C198" s="6" t="n">
        <v>2</v>
      </c>
      <c r="D198" s="7" t="n">
        <v>44882</v>
      </c>
      <c r="E198" s="8" t="str">
        <f aca="false">IF(F198="Sterile",D198+1825, "NA")</f>
        <v>NA</v>
      </c>
      <c r="F198" s="9" t="s">
        <v>8</v>
      </c>
    </row>
    <row r="199" customFormat="false" ht="38.6" hidden="false" customHeight="false" outlineLevel="0" collapsed="false">
      <c r="A199" s="4" t="s">
        <v>328</v>
      </c>
      <c r="B199" s="5" t="s">
        <v>329</v>
      </c>
      <c r="C199" s="6" t="n">
        <v>2</v>
      </c>
      <c r="D199" s="7" t="n">
        <v>44707</v>
      </c>
      <c r="E199" s="8" t="str">
        <f aca="false">IF(F199="Sterile",D199+1825, "NA")</f>
        <v>NA</v>
      </c>
      <c r="F199" s="9" t="s">
        <v>8</v>
      </c>
    </row>
    <row r="200" customFormat="false" ht="38.6" hidden="false" customHeight="false" outlineLevel="0" collapsed="false">
      <c r="A200" s="4" t="s">
        <v>330</v>
      </c>
      <c r="B200" s="5" t="s">
        <v>331</v>
      </c>
      <c r="C200" s="6" t="n">
        <v>2</v>
      </c>
      <c r="D200" s="7" t="n">
        <v>44988</v>
      </c>
      <c r="E200" s="8" t="str">
        <f aca="false">IF(F200="Sterile",D200+1825, "NA")</f>
        <v>NA</v>
      </c>
      <c r="F200" s="9" t="s">
        <v>8</v>
      </c>
    </row>
    <row r="201" customFormat="false" ht="38.6" hidden="false" customHeight="false" outlineLevel="0" collapsed="false">
      <c r="A201" s="4" t="s">
        <v>332</v>
      </c>
      <c r="B201" s="5" t="s">
        <v>333</v>
      </c>
      <c r="C201" s="6" t="n">
        <v>1</v>
      </c>
      <c r="D201" s="7" t="n">
        <v>44707</v>
      </c>
      <c r="E201" s="8" t="str">
        <f aca="false">IF(F201="Sterile",D201+1825, "NA")</f>
        <v>NA</v>
      </c>
      <c r="F201" s="9" t="s">
        <v>8</v>
      </c>
    </row>
    <row r="202" customFormat="false" ht="38.6" hidden="false" customHeight="false" outlineLevel="0" collapsed="false">
      <c r="A202" s="4" t="s">
        <v>334</v>
      </c>
      <c r="B202" s="5" t="s">
        <v>335</v>
      </c>
      <c r="C202" s="6" t="n">
        <v>1</v>
      </c>
      <c r="D202" s="7" t="n">
        <v>44707</v>
      </c>
      <c r="E202" s="8" t="str">
        <f aca="false">IF(F202="Sterile",D202+1825, "NA")</f>
        <v>NA</v>
      </c>
      <c r="F202" s="9" t="s">
        <v>8</v>
      </c>
    </row>
    <row r="203" customFormat="false" ht="38.6" hidden="false" customHeight="false" outlineLevel="0" collapsed="false">
      <c r="A203" s="4" t="s">
        <v>336</v>
      </c>
      <c r="B203" s="5" t="s">
        <v>337</v>
      </c>
      <c r="C203" s="6" t="n">
        <v>2</v>
      </c>
      <c r="D203" s="7" t="n">
        <v>44708</v>
      </c>
      <c r="E203" s="8" t="str">
        <f aca="false">IF(F203="Sterile",D203+1825, "NA")</f>
        <v>NA</v>
      </c>
      <c r="F203" s="9" t="s">
        <v>8</v>
      </c>
    </row>
    <row r="204" customFormat="false" ht="38.6" hidden="false" customHeight="false" outlineLevel="0" collapsed="false">
      <c r="A204" s="4" t="s">
        <v>338</v>
      </c>
      <c r="B204" s="5" t="s">
        <v>339</v>
      </c>
      <c r="C204" s="6" t="n">
        <v>2</v>
      </c>
      <c r="D204" s="7" t="n">
        <v>44699</v>
      </c>
      <c r="E204" s="8" t="str">
        <f aca="false">IF(F204="Sterile",D204+1825, "NA")</f>
        <v>NA</v>
      </c>
      <c r="F204" s="9" t="s">
        <v>8</v>
      </c>
    </row>
    <row r="205" customFormat="false" ht="38.6" hidden="false" customHeight="false" outlineLevel="0" collapsed="false">
      <c r="A205" s="4" t="s">
        <v>340</v>
      </c>
      <c r="B205" s="5" t="s">
        <v>341</v>
      </c>
      <c r="C205" s="6" t="n">
        <v>2</v>
      </c>
      <c r="D205" s="7" t="n">
        <v>44770</v>
      </c>
      <c r="E205" s="8" t="str">
        <f aca="false">IF(F205="Sterile",D205+1825, "NA")</f>
        <v>NA</v>
      </c>
      <c r="F205" s="9" t="s">
        <v>8</v>
      </c>
    </row>
    <row r="206" customFormat="false" ht="38.6" hidden="false" customHeight="false" outlineLevel="0" collapsed="false">
      <c r="A206" s="4" t="s">
        <v>342</v>
      </c>
      <c r="B206" s="5" t="s">
        <v>343</v>
      </c>
      <c r="C206" s="6" t="n">
        <v>2</v>
      </c>
      <c r="D206" s="7" t="n">
        <v>44884</v>
      </c>
      <c r="E206" s="8" t="str">
        <f aca="false">IF(F206="Sterile",D206+1825, "NA")</f>
        <v>NA</v>
      </c>
      <c r="F206" s="9" t="s">
        <v>8</v>
      </c>
    </row>
    <row r="207" customFormat="false" ht="38.6" hidden="false" customHeight="false" outlineLevel="0" collapsed="false">
      <c r="A207" s="4" t="s">
        <v>344</v>
      </c>
      <c r="B207" s="5" t="s">
        <v>345</v>
      </c>
      <c r="C207" s="6" t="n">
        <v>2</v>
      </c>
      <c r="D207" s="7" t="n">
        <v>44707</v>
      </c>
      <c r="E207" s="8" t="str">
        <f aca="false">IF(F207="Sterile",D207+1825, "NA")</f>
        <v>NA</v>
      </c>
      <c r="F207" s="9" t="s">
        <v>8</v>
      </c>
    </row>
    <row r="208" customFormat="false" ht="38.6" hidden="false" customHeight="false" outlineLevel="0" collapsed="false">
      <c r="A208" s="4" t="s">
        <v>346</v>
      </c>
      <c r="B208" s="5" t="s">
        <v>347</v>
      </c>
      <c r="C208" s="6" t="n">
        <v>2</v>
      </c>
      <c r="D208" s="7" t="n">
        <v>44825</v>
      </c>
      <c r="E208" s="8" t="str">
        <f aca="false">IF(F208="Sterile",D208+1825, "NA")</f>
        <v>NA</v>
      </c>
      <c r="F208" s="9" t="s">
        <v>8</v>
      </c>
    </row>
    <row r="209" customFormat="false" ht="38.6" hidden="false" customHeight="false" outlineLevel="0" collapsed="false">
      <c r="A209" s="4" t="s">
        <v>348</v>
      </c>
      <c r="B209" s="5" t="s">
        <v>349</v>
      </c>
      <c r="C209" s="6" t="n">
        <v>2</v>
      </c>
      <c r="D209" s="7" t="n">
        <v>44678</v>
      </c>
      <c r="E209" s="8" t="str">
        <f aca="false">IF(F209="Sterile",D209+1825, "NA")</f>
        <v>NA</v>
      </c>
      <c r="F209" s="9" t="s">
        <v>8</v>
      </c>
    </row>
    <row r="210" customFormat="false" ht="38.6" hidden="false" customHeight="false" outlineLevel="0" collapsed="false">
      <c r="A210" s="4" t="s">
        <v>348</v>
      </c>
      <c r="B210" s="5" t="s">
        <v>350</v>
      </c>
      <c r="C210" s="6" t="n">
        <v>2</v>
      </c>
      <c r="D210" s="7" t="n">
        <v>44883</v>
      </c>
      <c r="E210" s="8" t="str">
        <f aca="false">IF(F210="Sterile",D210+1825, "NA")</f>
        <v>NA</v>
      </c>
      <c r="F210" s="9" t="s">
        <v>8</v>
      </c>
    </row>
    <row r="211" customFormat="false" ht="38.6" hidden="false" customHeight="false" outlineLevel="0" collapsed="false">
      <c r="A211" s="4" t="s">
        <v>351</v>
      </c>
      <c r="B211" s="5" t="s">
        <v>352</v>
      </c>
      <c r="C211" s="6" t="n">
        <v>2</v>
      </c>
      <c r="D211" s="7" t="n">
        <v>44883</v>
      </c>
      <c r="E211" s="8" t="str">
        <f aca="false">IF(F211="Sterile",D211+1825, "NA")</f>
        <v>NA</v>
      </c>
      <c r="F211" s="9" t="s">
        <v>8</v>
      </c>
    </row>
    <row r="212" customFormat="false" ht="38.6" hidden="false" customHeight="false" outlineLevel="0" collapsed="false">
      <c r="A212" s="4" t="s">
        <v>353</v>
      </c>
      <c r="B212" s="5" t="s">
        <v>354</v>
      </c>
      <c r="C212" s="6" t="n">
        <v>2</v>
      </c>
      <c r="D212" s="7" t="n">
        <v>44757</v>
      </c>
      <c r="E212" s="8" t="str">
        <f aca="false">IF(F212="Sterile",D212+1825, "NA")</f>
        <v>NA</v>
      </c>
      <c r="F212" s="9" t="s">
        <v>8</v>
      </c>
    </row>
    <row r="213" customFormat="false" ht="38.6" hidden="false" customHeight="false" outlineLevel="0" collapsed="false">
      <c r="A213" s="4" t="s">
        <v>355</v>
      </c>
      <c r="B213" s="5" t="s">
        <v>356</v>
      </c>
      <c r="C213" s="6" t="n">
        <v>2</v>
      </c>
      <c r="D213" s="7" t="n">
        <v>44649</v>
      </c>
      <c r="E213" s="8" t="str">
        <f aca="false">IF(F213="Sterile",D213+1825, "NA")</f>
        <v>NA</v>
      </c>
      <c r="F213" s="9" t="s">
        <v>8</v>
      </c>
    </row>
    <row r="214" customFormat="false" ht="38.6" hidden="false" customHeight="false" outlineLevel="0" collapsed="false">
      <c r="A214" s="4" t="s">
        <v>357</v>
      </c>
      <c r="B214" s="5" t="s">
        <v>358</v>
      </c>
      <c r="C214" s="6" t="n">
        <v>1</v>
      </c>
      <c r="D214" s="7" t="n">
        <v>44649</v>
      </c>
      <c r="E214" s="8" t="str">
        <f aca="false">IF(F214="Sterile",D214+1825, "NA")</f>
        <v>NA</v>
      </c>
      <c r="F214" s="9" t="s">
        <v>8</v>
      </c>
    </row>
    <row r="215" customFormat="false" ht="38.6" hidden="false" customHeight="false" outlineLevel="0" collapsed="false">
      <c r="A215" s="4" t="s">
        <v>357</v>
      </c>
      <c r="B215" s="5" t="s">
        <v>359</v>
      </c>
      <c r="C215" s="6" t="n">
        <v>2</v>
      </c>
      <c r="D215" s="7" t="n">
        <v>44884</v>
      </c>
      <c r="E215" s="8" t="str">
        <f aca="false">IF(F215="Sterile",D215+1825, "NA")</f>
        <v>NA</v>
      </c>
      <c r="F215" s="9" t="s">
        <v>8</v>
      </c>
    </row>
    <row r="216" customFormat="false" ht="38.6" hidden="false" customHeight="false" outlineLevel="0" collapsed="false">
      <c r="A216" s="4" t="s">
        <v>360</v>
      </c>
      <c r="B216" s="5" t="s">
        <v>361</v>
      </c>
      <c r="C216" s="6" t="n">
        <v>2</v>
      </c>
      <c r="D216" s="7" t="n">
        <v>44647</v>
      </c>
      <c r="E216" s="8" t="str">
        <f aca="false">IF(F216="Sterile",D216+1825, "NA")</f>
        <v>NA</v>
      </c>
      <c r="F216" s="9" t="s">
        <v>8</v>
      </c>
    </row>
    <row r="217" customFormat="false" ht="38.6" hidden="false" customHeight="false" outlineLevel="0" collapsed="false">
      <c r="A217" s="4" t="s">
        <v>360</v>
      </c>
      <c r="B217" s="5" t="s">
        <v>362</v>
      </c>
      <c r="C217" s="6" t="n">
        <v>2</v>
      </c>
      <c r="D217" s="7" t="n">
        <v>44679</v>
      </c>
      <c r="E217" s="8" t="str">
        <f aca="false">IF(F217="Sterile",D217+1825, "NA")</f>
        <v>NA</v>
      </c>
      <c r="F217" s="9" t="s">
        <v>8</v>
      </c>
    </row>
    <row r="218" customFormat="false" ht="38.6" hidden="false" customHeight="false" outlineLevel="0" collapsed="false">
      <c r="A218" s="4" t="s">
        <v>363</v>
      </c>
      <c r="B218" s="5" t="s">
        <v>364</v>
      </c>
      <c r="C218" s="6" t="n">
        <v>2</v>
      </c>
      <c r="D218" s="7" t="n">
        <v>44884</v>
      </c>
      <c r="E218" s="8" t="str">
        <f aca="false">IF(F218="Sterile",D218+1825, "NA")</f>
        <v>NA</v>
      </c>
      <c r="F218" s="9" t="s">
        <v>8</v>
      </c>
    </row>
    <row r="219" customFormat="false" ht="38.6" hidden="false" customHeight="false" outlineLevel="0" collapsed="false">
      <c r="A219" s="4" t="s">
        <v>365</v>
      </c>
      <c r="B219" s="5" t="s">
        <v>366</v>
      </c>
      <c r="C219" s="6" t="n">
        <v>2</v>
      </c>
      <c r="D219" s="7" t="n">
        <v>44649</v>
      </c>
      <c r="E219" s="8" t="str">
        <f aca="false">IF(F219="Sterile",D219+1825, "NA")</f>
        <v>NA</v>
      </c>
      <c r="F219" s="9" t="s">
        <v>8</v>
      </c>
    </row>
    <row r="220" customFormat="false" ht="38.6" hidden="false" customHeight="false" outlineLevel="0" collapsed="false">
      <c r="A220" s="4" t="s">
        <v>367</v>
      </c>
      <c r="B220" s="5" t="s">
        <v>368</v>
      </c>
      <c r="C220" s="6" t="n">
        <v>2</v>
      </c>
      <c r="D220" s="7" t="n">
        <v>44884</v>
      </c>
      <c r="E220" s="8" t="str">
        <f aca="false">IF(F220="Sterile",D220+1825, "NA")</f>
        <v>NA</v>
      </c>
      <c r="F220" s="9" t="s">
        <v>8</v>
      </c>
    </row>
    <row r="221" customFormat="false" ht="38.6" hidden="false" customHeight="false" outlineLevel="0" collapsed="false">
      <c r="A221" s="4" t="s">
        <v>369</v>
      </c>
      <c r="B221" s="5" t="s">
        <v>370</v>
      </c>
      <c r="C221" s="6" t="n">
        <v>2</v>
      </c>
      <c r="D221" s="7" t="n">
        <v>44707</v>
      </c>
      <c r="E221" s="8" t="str">
        <f aca="false">IF(F221="Sterile",D221+1825, "NA")</f>
        <v>NA</v>
      </c>
      <c r="F221" s="9" t="s">
        <v>8</v>
      </c>
    </row>
    <row r="222" customFormat="false" ht="38.6" hidden="false" customHeight="false" outlineLevel="0" collapsed="false">
      <c r="A222" s="4" t="s">
        <v>369</v>
      </c>
      <c r="B222" s="5" t="s">
        <v>371</v>
      </c>
      <c r="C222" s="6" t="n">
        <v>1</v>
      </c>
      <c r="D222" s="7" t="n">
        <v>44742</v>
      </c>
      <c r="E222" s="8" t="str">
        <f aca="false">IF(F222="Sterile",D222+1825, "NA")</f>
        <v>NA</v>
      </c>
      <c r="F222" s="9" t="s">
        <v>8</v>
      </c>
    </row>
    <row r="223" customFormat="false" ht="38.6" hidden="false" customHeight="false" outlineLevel="0" collapsed="false">
      <c r="A223" s="4" t="s">
        <v>369</v>
      </c>
      <c r="B223" s="5" t="s">
        <v>372</v>
      </c>
      <c r="C223" s="6" t="n">
        <v>2</v>
      </c>
      <c r="D223" s="7" t="n">
        <v>44825</v>
      </c>
      <c r="E223" s="8" t="str">
        <f aca="false">IF(F223="Sterile",D223+1825, "NA")</f>
        <v>NA</v>
      </c>
      <c r="F223" s="9" t="s">
        <v>8</v>
      </c>
    </row>
    <row r="224" customFormat="false" ht="38.6" hidden="false" customHeight="false" outlineLevel="0" collapsed="false">
      <c r="A224" s="4" t="s">
        <v>369</v>
      </c>
      <c r="B224" s="5" t="s">
        <v>373</v>
      </c>
      <c r="C224" s="6" t="n">
        <v>1</v>
      </c>
      <c r="D224" s="7" t="n">
        <v>44888</v>
      </c>
      <c r="E224" s="8" t="str">
        <f aca="false">IF(F224="Sterile",D224+1825, "NA")</f>
        <v>NA</v>
      </c>
      <c r="F224" s="9" t="s">
        <v>8</v>
      </c>
    </row>
    <row r="225" customFormat="false" ht="38.6" hidden="false" customHeight="false" outlineLevel="0" collapsed="false">
      <c r="A225" s="4" t="s">
        <v>374</v>
      </c>
      <c r="B225" s="5" t="s">
        <v>375</v>
      </c>
      <c r="C225" s="6" t="n">
        <v>1</v>
      </c>
      <c r="D225" s="7" t="n">
        <v>44664</v>
      </c>
      <c r="E225" s="8" t="str">
        <f aca="false">IF(F225="Sterile",D225+1825, "NA")</f>
        <v>NA</v>
      </c>
      <c r="F225" s="9" t="s">
        <v>8</v>
      </c>
    </row>
    <row r="226" customFormat="false" ht="38.6" hidden="false" customHeight="false" outlineLevel="0" collapsed="false">
      <c r="A226" s="4" t="s">
        <v>376</v>
      </c>
      <c r="B226" s="5" t="s">
        <v>377</v>
      </c>
      <c r="C226" s="6" t="n">
        <v>2</v>
      </c>
      <c r="D226" s="7" t="n">
        <v>44708</v>
      </c>
      <c r="E226" s="8" t="str">
        <f aca="false">IF(F226="Sterile",D226+1825, "NA")</f>
        <v>NA</v>
      </c>
      <c r="F226" s="9" t="s">
        <v>8</v>
      </c>
    </row>
    <row r="227" customFormat="false" ht="38.6" hidden="false" customHeight="false" outlineLevel="0" collapsed="false">
      <c r="A227" s="4" t="s">
        <v>376</v>
      </c>
      <c r="B227" s="5" t="s">
        <v>378</v>
      </c>
      <c r="C227" s="6" t="n">
        <v>1</v>
      </c>
      <c r="D227" s="7" t="n">
        <v>44925</v>
      </c>
      <c r="E227" s="8" t="str">
        <f aca="false">IF(F227="Sterile",D227+1825, "NA")</f>
        <v>NA</v>
      </c>
      <c r="F227" s="9" t="s">
        <v>8</v>
      </c>
    </row>
    <row r="228" customFormat="false" ht="38.6" hidden="false" customHeight="false" outlineLevel="0" collapsed="false">
      <c r="A228" s="4" t="s">
        <v>379</v>
      </c>
      <c r="B228" s="5" t="s">
        <v>380</v>
      </c>
      <c r="C228" s="6" t="n">
        <v>2</v>
      </c>
      <c r="D228" s="7" t="n">
        <v>44708</v>
      </c>
      <c r="E228" s="8" t="str">
        <f aca="false">IF(F228="Sterile",D228+1825, "NA")</f>
        <v>NA</v>
      </c>
      <c r="F228" s="9" t="s">
        <v>8</v>
      </c>
    </row>
    <row r="229" customFormat="false" ht="38.6" hidden="false" customHeight="false" outlineLevel="0" collapsed="false">
      <c r="A229" s="4" t="s">
        <v>379</v>
      </c>
      <c r="B229" s="5" t="s">
        <v>381</v>
      </c>
      <c r="C229" s="6" t="n">
        <v>2</v>
      </c>
      <c r="D229" s="7" t="n">
        <v>44832</v>
      </c>
      <c r="E229" s="8" t="str">
        <f aca="false">IF(F229="Sterile",D229+1825, "NA")</f>
        <v>NA</v>
      </c>
      <c r="F229" s="9" t="s">
        <v>8</v>
      </c>
    </row>
    <row r="230" customFormat="false" ht="38.6" hidden="false" customHeight="false" outlineLevel="0" collapsed="false">
      <c r="A230" s="4" t="s">
        <v>379</v>
      </c>
      <c r="B230" s="5" t="s">
        <v>382</v>
      </c>
      <c r="C230" s="6" t="n">
        <v>1</v>
      </c>
      <c r="D230" s="7" t="n">
        <v>44832</v>
      </c>
      <c r="E230" s="8" t="str">
        <f aca="false">IF(F230="Sterile",D230+1825, "NA")</f>
        <v>NA</v>
      </c>
      <c r="F230" s="9" t="s">
        <v>8</v>
      </c>
    </row>
    <row r="231" customFormat="false" ht="38.6" hidden="false" customHeight="false" outlineLevel="0" collapsed="false">
      <c r="A231" s="4" t="s">
        <v>383</v>
      </c>
      <c r="B231" s="5" t="s">
        <v>384</v>
      </c>
      <c r="C231" s="6" t="n">
        <v>4</v>
      </c>
      <c r="D231" s="7" t="n">
        <v>44751</v>
      </c>
      <c r="E231" s="8" t="str">
        <f aca="false">IF(F231="Sterile",D231+1825, "NA")</f>
        <v>NA</v>
      </c>
      <c r="F231" s="9" t="s">
        <v>8</v>
      </c>
    </row>
    <row r="232" customFormat="false" ht="38.6" hidden="false" customHeight="false" outlineLevel="0" collapsed="false">
      <c r="A232" s="4" t="s">
        <v>385</v>
      </c>
      <c r="B232" s="5" t="s">
        <v>386</v>
      </c>
      <c r="C232" s="6" t="n">
        <v>4</v>
      </c>
      <c r="D232" s="7" t="n">
        <v>44833</v>
      </c>
      <c r="E232" s="8" t="str">
        <f aca="false">IF(F232="Sterile",D232+1825, "NA")</f>
        <v>NA</v>
      </c>
      <c r="F232" s="9" t="s">
        <v>8</v>
      </c>
    </row>
    <row r="233" customFormat="false" ht="38.6" hidden="false" customHeight="false" outlineLevel="0" collapsed="false">
      <c r="A233" s="4" t="s">
        <v>387</v>
      </c>
      <c r="B233" s="5" t="s">
        <v>388</v>
      </c>
      <c r="C233" s="6" t="n">
        <v>2</v>
      </c>
      <c r="D233" s="7" t="n">
        <v>44660</v>
      </c>
      <c r="E233" s="8" t="str">
        <f aca="false">IF(F233="Sterile",D233+1825, "NA")</f>
        <v>NA</v>
      </c>
      <c r="F233" s="9" t="s">
        <v>8</v>
      </c>
    </row>
    <row r="234" customFormat="false" ht="38.6" hidden="false" customHeight="false" outlineLevel="0" collapsed="false">
      <c r="A234" s="4" t="s">
        <v>389</v>
      </c>
      <c r="B234" s="5" t="s">
        <v>390</v>
      </c>
      <c r="C234" s="6" t="n">
        <v>3</v>
      </c>
      <c r="D234" s="7" t="n">
        <v>44660</v>
      </c>
      <c r="E234" s="8" t="str">
        <f aca="false">IF(F234="Sterile",D234+1825, "NA")</f>
        <v>NA</v>
      </c>
      <c r="F234" s="9" t="s">
        <v>8</v>
      </c>
    </row>
    <row r="235" customFormat="false" ht="38.6" hidden="false" customHeight="false" outlineLevel="0" collapsed="false">
      <c r="A235" s="4" t="s">
        <v>391</v>
      </c>
      <c r="B235" s="5" t="s">
        <v>392</v>
      </c>
      <c r="C235" s="6" t="n">
        <v>3</v>
      </c>
      <c r="D235" s="7" t="n">
        <v>44741</v>
      </c>
      <c r="E235" s="8" t="str">
        <f aca="false">IF(F235="Sterile",D235+1825, "NA")</f>
        <v>NA</v>
      </c>
      <c r="F235" s="9" t="s">
        <v>8</v>
      </c>
    </row>
    <row r="236" customFormat="false" ht="38.6" hidden="false" customHeight="false" outlineLevel="0" collapsed="false">
      <c r="A236" s="4" t="s">
        <v>393</v>
      </c>
      <c r="B236" s="5" t="s">
        <v>394</v>
      </c>
      <c r="C236" s="6" t="n">
        <v>4</v>
      </c>
      <c r="D236" s="7" t="n">
        <v>44664</v>
      </c>
      <c r="E236" s="8" t="str">
        <f aca="false">IF(F236="Sterile",D236+1825, "NA")</f>
        <v>NA</v>
      </c>
      <c r="F236" s="9" t="s">
        <v>8</v>
      </c>
    </row>
    <row r="237" customFormat="false" ht="38.6" hidden="false" customHeight="false" outlineLevel="0" collapsed="false">
      <c r="A237" s="4" t="s">
        <v>395</v>
      </c>
      <c r="B237" s="5" t="s">
        <v>396</v>
      </c>
      <c r="C237" s="6" t="n">
        <v>2</v>
      </c>
      <c r="D237" s="7" t="n">
        <v>44671</v>
      </c>
      <c r="E237" s="8" t="str">
        <f aca="false">IF(F237="Sterile",D237+1825, "NA")</f>
        <v>NA</v>
      </c>
      <c r="F237" s="9" t="s">
        <v>8</v>
      </c>
    </row>
    <row r="238" customFormat="false" ht="38.6" hidden="false" customHeight="false" outlineLevel="0" collapsed="false">
      <c r="A238" s="4" t="s">
        <v>395</v>
      </c>
      <c r="B238" s="5" t="s">
        <v>397</v>
      </c>
      <c r="C238" s="6" t="n">
        <v>4</v>
      </c>
      <c r="D238" s="7" t="n">
        <v>44761</v>
      </c>
      <c r="E238" s="8" t="str">
        <f aca="false">IF(F238="Sterile",D238+1825, "NA")</f>
        <v>NA</v>
      </c>
      <c r="F238" s="9" t="s">
        <v>8</v>
      </c>
    </row>
    <row r="239" customFormat="false" ht="38.6" hidden="false" customHeight="false" outlineLevel="0" collapsed="false">
      <c r="A239" s="5" t="s">
        <v>395</v>
      </c>
      <c r="B239" s="5" t="s">
        <v>398</v>
      </c>
      <c r="C239" s="6" t="n">
        <v>1</v>
      </c>
      <c r="D239" s="7" t="n">
        <v>45136</v>
      </c>
      <c r="E239" s="8" t="str">
        <f aca="false">IF(F239="Sterile",D239+1826, "NA")</f>
        <v>NA</v>
      </c>
      <c r="F239" s="9" t="s">
        <v>8</v>
      </c>
    </row>
    <row r="240" customFormat="false" ht="38.6" hidden="false" customHeight="false" outlineLevel="0" collapsed="false">
      <c r="A240" s="4" t="s">
        <v>399</v>
      </c>
      <c r="B240" s="5" t="s">
        <v>400</v>
      </c>
      <c r="C240" s="6" t="n">
        <v>2</v>
      </c>
      <c r="D240" s="7" t="n">
        <v>44798</v>
      </c>
      <c r="E240" s="8" t="str">
        <f aca="false">IF(F240="Sterile",D240+1825, "NA")</f>
        <v>NA</v>
      </c>
      <c r="F240" s="9" t="s">
        <v>8</v>
      </c>
    </row>
    <row r="241" customFormat="false" ht="38.6" hidden="false" customHeight="false" outlineLevel="0" collapsed="false">
      <c r="A241" s="5" t="s">
        <v>401</v>
      </c>
      <c r="B241" s="5" t="s">
        <v>402</v>
      </c>
      <c r="C241" s="6" t="n">
        <v>4</v>
      </c>
      <c r="D241" s="7" t="n">
        <v>45140</v>
      </c>
      <c r="E241" s="8" t="str">
        <f aca="false">IF(F241="Sterile",D241+1826, "NA")</f>
        <v>NA</v>
      </c>
      <c r="F241" s="9" t="s">
        <v>8</v>
      </c>
    </row>
    <row r="242" customFormat="false" ht="38.6" hidden="false" customHeight="false" outlineLevel="0" collapsed="false">
      <c r="A242" s="4" t="s">
        <v>403</v>
      </c>
      <c r="B242" s="5" t="s">
        <v>404</v>
      </c>
      <c r="C242" s="6" t="n">
        <v>3</v>
      </c>
      <c r="D242" s="7" t="n">
        <v>44678</v>
      </c>
      <c r="E242" s="8" t="str">
        <f aca="false">IF(F242="Sterile",D242+1825, "NA")</f>
        <v>NA</v>
      </c>
      <c r="F242" s="9" t="s">
        <v>8</v>
      </c>
    </row>
    <row r="243" customFormat="false" ht="38.6" hidden="false" customHeight="false" outlineLevel="0" collapsed="false">
      <c r="A243" s="4" t="s">
        <v>405</v>
      </c>
      <c r="B243" s="5" t="s">
        <v>406</v>
      </c>
      <c r="C243" s="6" t="n">
        <v>1</v>
      </c>
      <c r="D243" s="10" t="n">
        <v>45025</v>
      </c>
      <c r="E243" s="8" t="str">
        <f aca="false">IF(F243="Sterile",D243+1825, "NA")</f>
        <v>NA</v>
      </c>
      <c r="F243" s="5" t="s">
        <v>8</v>
      </c>
    </row>
    <row r="244" customFormat="false" ht="38.6" hidden="false" customHeight="false" outlineLevel="0" collapsed="false">
      <c r="A244" s="5" t="s">
        <v>405</v>
      </c>
      <c r="B244" s="5" t="s">
        <v>407</v>
      </c>
      <c r="C244" s="6" t="n">
        <f aca="false">3</f>
        <v>3</v>
      </c>
      <c r="D244" s="7" t="n">
        <v>45084</v>
      </c>
      <c r="E244" s="8" t="str">
        <f aca="false">IF(F244="Sterile",D244+1826, "NA")</f>
        <v>NA</v>
      </c>
      <c r="F244" s="9" t="s">
        <v>8</v>
      </c>
    </row>
    <row r="245" customFormat="false" ht="38.6" hidden="false" customHeight="false" outlineLevel="0" collapsed="false">
      <c r="A245" s="5" t="s">
        <v>405</v>
      </c>
      <c r="B245" s="5" t="s">
        <v>408</v>
      </c>
      <c r="C245" s="6" t="n">
        <v>3</v>
      </c>
      <c r="D245" s="7" t="n">
        <v>45108</v>
      </c>
      <c r="E245" s="8" t="str">
        <f aca="false">IF(F245="Sterile",D245+1826, "NA")</f>
        <v>NA</v>
      </c>
      <c r="F245" s="9" t="s">
        <v>8</v>
      </c>
    </row>
    <row r="246" customFormat="false" ht="38.6" hidden="false" customHeight="false" outlineLevel="0" collapsed="false">
      <c r="A246" s="5" t="s">
        <v>409</v>
      </c>
      <c r="B246" s="5" t="s">
        <v>410</v>
      </c>
      <c r="C246" s="6" t="n">
        <f aca="false">3</f>
        <v>3</v>
      </c>
      <c r="D246" s="7" t="n">
        <v>45084</v>
      </c>
      <c r="E246" s="8" t="str">
        <f aca="false">IF(F246="Sterile",D246+1826, "NA")</f>
        <v>NA</v>
      </c>
      <c r="F246" s="9" t="s">
        <v>8</v>
      </c>
    </row>
    <row r="247" customFormat="false" ht="38.6" hidden="false" customHeight="false" outlineLevel="0" collapsed="false">
      <c r="A247" s="5" t="s">
        <v>409</v>
      </c>
      <c r="B247" s="5" t="s">
        <v>411</v>
      </c>
      <c r="C247" s="6" t="n">
        <v>3</v>
      </c>
      <c r="D247" s="7" t="n">
        <v>45108</v>
      </c>
      <c r="E247" s="8" t="str">
        <f aca="false">IF(F247="Sterile",D247+1826, "NA")</f>
        <v>NA</v>
      </c>
      <c r="F247" s="9" t="s">
        <v>8</v>
      </c>
    </row>
    <row r="248" customFormat="false" ht="38.6" hidden="false" customHeight="false" outlineLevel="0" collapsed="false">
      <c r="A248" s="5" t="s">
        <v>412</v>
      </c>
      <c r="B248" s="5" t="s">
        <v>413</v>
      </c>
      <c r="C248" s="6" t="n">
        <v>1</v>
      </c>
      <c r="D248" s="7" t="n">
        <v>45063</v>
      </c>
      <c r="E248" s="8" t="str">
        <f aca="false">IF(F248="Sterile",D248+1826, "NA")</f>
        <v>NA</v>
      </c>
      <c r="F248" s="9" t="s">
        <v>8</v>
      </c>
    </row>
    <row r="249" customFormat="false" ht="38.6" hidden="false" customHeight="false" outlineLevel="0" collapsed="false">
      <c r="A249" s="5" t="s">
        <v>414</v>
      </c>
      <c r="B249" s="5" t="s">
        <v>415</v>
      </c>
      <c r="C249" s="6" t="n">
        <v>1</v>
      </c>
      <c r="D249" s="7" t="n">
        <v>45063</v>
      </c>
      <c r="E249" s="8" t="str">
        <f aca="false">IF(F249="Sterile",D249+1826, "NA")</f>
        <v>NA</v>
      </c>
      <c r="F249" s="9" t="s">
        <v>8</v>
      </c>
    </row>
    <row r="250" customFormat="false" ht="38.6" hidden="false" customHeight="false" outlineLevel="0" collapsed="false">
      <c r="A250" s="5" t="s">
        <v>416</v>
      </c>
      <c r="B250" s="5" t="s">
        <v>417</v>
      </c>
      <c r="C250" s="6" t="n">
        <v>1</v>
      </c>
      <c r="D250" s="7" t="n">
        <v>45063</v>
      </c>
      <c r="E250" s="8" t="str">
        <f aca="false">IF(F250="Sterile",D250+1826, "NA")</f>
        <v>NA</v>
      </c>
      <c r="F250" s="9" t="s">
        <v>8</v>
      </c>
    </row>
    <row r="251" customFormat="false" ht="38.6" hidden="false" customHeight="false" outlineLevel="0" collapsed="false">
      <c r="A251" s="5" t="s">
        <v>418</v>
      </c>
      <c r="B251" s="5" t="s">
        <v>419</v>
      </c>
      <c r="C251" s="6" t="n">
        <v>1</v>
      </c>
      <c r="D251" s="7" t="n">
        <v>45063</v>
      </c>
      <c r="E251" s="8" t="str">
        <f aca="false">IF(F251="Sterile",D251+1826, "NA")</f>
        <v>NA</v>
      </c>
      <c r="F251" s="9" t="s">
        <v>8</v>
      </c>
    </row>
    <row r="252" customFormat="false" ht="38.6" hidden="false" customHeight="false" outlineLevel="0" collapsed="false">
      <c r="A252" s="5" t="s">
        <v>420</v>
      </c>
      <c r="B252" s="5" t="s">
        <v>421</v>
      </c>
      <c r="C252" s="6" t="n">
        <v>1</v>
      </c>
      <c r="D252" s="7" t="n">
        <v>45063</v>
      </c>
      <c r="E252" s="8" t="str">
        <f aca="false">IF(F252="Sterile",D252+1826, "NA")</f>
        <v>NA</v>
      </c>
      <c r="F252" s="9" t="s">
        <v>8</v>
      </c>
    </row>
    <row r="253" customFormat="false" ht="38.6" hidden="false" customHeight="false" outlineLevel="0" collapsed="false">
      <c r="A253" s="5" t="s">
        <v>422</v>
      </c>
      <c r="B253" s="5" t="s">
        <v>423</v>
      </c>
      <c r="C253" s="6" t="n">
        <v>1</v>
      </c>
      <c r="D253" s="7" t="n">
        <v>45063</v>
      </c>
      <c r="E253" s="8" t="str">
        <f aca="false">IF(F253="Sterile",D253+1826, "NA")</f>
        <v>NA</v>
      </c>
      <c r="F253" s="9" t="s">
        <v>8</v>
      </c>
    </row>
    <row r="254" customFormat="false" ht="38.6" hidden="false" customHeight="false" outlineLevel="0" collapsed="false">
      <c r="A254" s="5" t="s">
        <v>424</v>
      </c>
      <c r="B254" s="5" t="s">
        <v>425</v>
      </c>
      <c r="C254" s="6" t="n">
        <v>1</v>
      </c>
      <c r="D254" s="7" t="n">
        <v>45063</v>
      </c>
      <c r="E254" s="8" t="str">
        <f aca="false">IF(F254="Sterile",D254+1826, "NA")</f>
        <v>NA</v>
      </c>
      <c r="F254" s="9" t="s">
        <v>8</v>
      </c>
    </row>
    <row r="255" customFormat="false" ht="38.6" hidden="false" customHeight="false" outlineLevel="0" collapsed="false">
      <c r="A255" s="5" t="s">
        <v>426</v>
      </c>
      <c r="B255" s="5" t="s">
        <v>427</v>
      </c>
      <c r="C255" s="6" t="n">
        <v>1</v>
      </c>
      <c r="D255" s="7" t="n">
        <v>45063</v>
      </c>
      <c r="E255" s="8" t="str">
        <f aca="false">IF(F255="Sterile",D255+1826, "NA")</f>
        <v>NA</v>
      </c>
      <c r="F255" s="9" t="s">
        <v>8</v>
      </c>
    </row>
    <row r="256" customFormat="false" ht="38.6" hidden="false" customHeight="false" outlineLevel="0" collapsed="false">
      <c r="A256" s="12"/>
      <c r="B256" s="13"/>
      <c r="C256" s="14"/>
      <c r="D256" s="15"/>
      <c r="E256" s="16"/>
      <c r="F256" s="17"/>
    </row>
    <row r="257" customFormat="false" ht="38.6" hidden="false" customHeight="false" outlineLevel="0" collapsed="false">
      <c r="A257" s="13"/>
      <c r="B257" s="13"/>
      <c r="C257" s="14"/>
      <c r="D257" s="15"/>
      <c r="E257" s="16"/>
      <c r="F257" s="17"/>
    </row>
    <row r="258" customFormat="false" ht="38.6" hidden="false" customHeight="false" outlineLevel="0" collapsed="false">
      <c r="A258" s="13"/>
      <c r="B258" s="13"/>
      <c r="C258" s="14"/>
      <c r="D258" s="15"/>
      <c r="E258" s="16"/>
      <c r="F258" s="17"/>
    </row>
    <row r="259" customFormat="false" ht="38.6" hidden="false" customHeight="false" outlineLevel="0" collapsed="false">
      <c r="A259" s="13"/>
      <c r="B259" s="13"/>
      <c r="C259" s="14"/>
      <c r="D259" s="15"/>
      <c r="E259" s="16"/>
      <c r="F259" s="17"/>
    </row>
    <row r="260" customFormat="false" ht="38.6" hidden="false" customHeight="false" outlineLevel="0" collapsed="false">
      <c r="A260" s="13"/>
      <c r="B260" s="13"/>
      <c r="C260" s="14"/>
      <c r="D260" s="15"/>
      <c r="E260" s="16"/>
      <c r="F260" s="17"/>
    </row>
    <row r="261" customFormat="false" ht="38.6" hidden="false" customHeight="false" outlineLevel="0" collapsed="false">
      <c r="A261" s="12"/>
      <c r="B261" s="13"/>
      <c r="C261" s="14"/>
      <c r="D261" s="15"/>
      <c r="E261" s="16"/>
      <c r="F261" s="17"/>
    </row>
    <row r="262" customFormat="false" ht="38.6" hidden="false" customHeight="false" outlineLevel="0" collapsed="false">
      <c r="A262" s="12"/>
      <c r="B262" s="13"/>
      <c r="C262" s="14"/>
      <c r="D262" s="15"/>
      <c r="E262" s="16"/>
      <c r="F262" s="17"/>
    </row>
    <row r="263" customFormat="false" ht="38.6" hidden="false" customHeight="false" outlineLevel="0" collapsed="false">
      <c r="A263" s="12"/>
      <c r="B263" s="13"/>
      <c r="C263" s="14"/>
      <c r="D263" s="15"/>
      <c r="E263" s="16"/>
      <c r="F263" s="17"/>
    </row>
    <row r="264" customFormat="false" ht="38.6" hidden="false" customHeight="false" outlineLevel="0" collapsed="false">
      <c r="A264" s="13"/>
      <c r="B264" s="13"/>
      <c r="C264" s="14"/>
      <c r="D264" s="15"/>
      <c r="E264" s="16"/>
      <c r="F264" s="17"/>
    </row>
    <row r="265" customFormat="false" ht="38.6" hidden="false" customHeight="false" outlineLevel="0" collapsed="false">
      <c r="A265" s="13"/>
      <c r="B265" s="13"/>
      <c r="C265" s="14"/>
      <c r="D265" s="15"/>
      <c r="E265" s="16"/>
      <c r="F265" s="17"/>
    </row>
    <row r="266" customFormat="false" ht="38.6" hidden="false" customHeight="false" outlineLevel="0" collapsed="false">
      <c r="A266" s="12"/>
      <c r="B266" s="13"/>
      <c r="C266" s="14"/>
      <c r="D266" s="15"/>
      <c r="E266" s="16"/>
      <c r="F266" s="17"/>
    </row>
    <row r="267" customFormat="false" ht="38.6" hidden="false" customHeight="false" outlineLevel="0" collapsed="false">
      <c r="A267" s="12"/>
      <c r="B267" s="13"/>
      <c r="C267" s="14"/>
      <c r="D267" s="15"/>
      <c r="E267" s="16"/>
      <c r="F267" s="17"/>
    </row>
    <row r="268" customFormat="false" ht="38.6" hidden="false" customHeight="false" outlineLevel="0" collapsed="false">
      <c r="A268" s="12"/>
      <c r="B268" s="13"/>
      <c r="C268" s="14"/>
      <c r="D268" s="15"/>
      <c r="E268" s="16"/>
      <c r="F268" s="17"/>
    </row>
    <row r="269" customFormat="false" ht="38.6" hidden="false" customHeight="false" outlineLevel="0" collapsed="false">
      <c r="A269" s="12"/>
      <c r="B269" s="13"/>
      <c r="C269" s="14"/>
      <c r="D269" s="15"/>
      <c r="E269" s="16"/>
      <c r="F269" s="17"/>
    </row>
    <row r="270" customFormat="false" ht="38.6" hidden="false" customHeight="false" outlineLevel="0" collapsed="false">
      <c r="A270" s="12"/>
      <c r="B270" s="13"/>
      <c r="C270" s="14"/>
      <c r="D270" s="15"/>
      <c r="E270" s="16"/>
      <c r="F270" s="17"/>
    </row>
    <row r="271" customFormat="false" ht="38.6" hidden="false" customHeight="false" outlineLevel="0" collapsed="false">
      <c r="A271" s="13"/>
      <c r="B271" s="13"/>
      <c r="C271" s="14"/>
      <c r="D271" s="15"/>
      <c r="E271" s="16"/>
      <c r="F271" s="17"/>
    </row>
    <row r="272" customFormat="false" ht="38.6" hidden="false" customHeight="false" outlineLevel="0" collapsed="false">
      <c r="A272" s="13"/>
      <c r="B272" s="13"/>
      <c r="C272" s="14"/>
      <c r="D272" s="15"/>
      <c r="E272" s="16"/>
      <c r="F272" s="17"/>
    </row>
    <row r="273" customFormat="false" ht="38.6" hidden="false" customHeight="false" outlineLevel="0" collapsed="false">
      <c r="A273" s="13"/>
      <c r="B273" s="13"/>
      <c r="C273" s="14"/>
      <c r="D273" s="15"/>
      <c r="E273" s="16"/>
      <c r="F273" s="17"/>
    </row>
    <row r="274" customFormat="false" ht="38.6" hidden="false" customHeight="false" outlineLevel="0" collapsed="false">
      <c r="A274" s="13"/>
      <c r="B274" s="13"/>
      <c r="C274" s="14"/>
      <c r="D274" s="15"/>
      <c r="E274" s="16"/>
      <c r="F274" s="17"/>
    </row>
    <row r="275" customFormat="false" ht="38.6" hidden="false" customHeight="false" outlineLevel="0" collapsed="false">
      <c r="A275" s="13"/>
      <c r="B275" s="13"/>
      <c r="C275" s="14"/>
      <c r="D275" s="15"/>
      <c r="E275" s="16"/>
      <c r="F275" s="17"/>
    </row>
    <row r="276" customFormat="false" ht="38.6" hidden="false" customHeight="false" outlineLevel="0" collapsed="false">
      <c r="A276" s="13"/>
      <c r="B276" s="13"/>
      <c r="C276" s="14"/>
      <c r="D276" s="15"/>
      <c r="E276" s="16"/>
      <c r="F276" s="17"/>
    </row>
    <row r="277" customFormat="false" ht="38.6" hidden="false" customHeight="false" outlineLevel="0" collapsed="false">
      <c r="A277" s="13"/>
      <c r="B277" s="13"/>
      <c r="C277" s="14"/>
      <c r="D277" s="15"/>
      <c r="E277" s="16"/>
      <c r="F277" s="17"/>
    </row>
    <row r="278" customFormat="false" ht="38.6" hidden="false" customHeight="false" outlineLevel="0" collapsed="false">
      <c r="A278" s="13"/>
      <c r="B278" s="13"/>
      <c r="C278" s="14"/>
      <c r="D278" s="15"/>
      <c r="E278" s="16"/>
      <c r="F278" s="17"/>
    </row>
    <row r="279" customFormat="false" ht="38.6" hidden="false" customHeight="false" outlineLevel="0" collapsed="false">
      <c r="A279" s="12"/>
      <c r="B279" s="13"/>
      <c r="C279" s="14"/>
      <c r="D279" s="15"/>
      <c r="E279" s="16"/>
      <c r="F279" s="17"/>
    </row>
    <row r="280" customFormat="false" ht="38.6" hidden="false" customHeight="false" outlineLevel="0" collapsed="false">
      <c r="A280" s="13"/>
      <c r="B280" s="13"/>
      <c r="C280" s="14"/>
      <c r="D280" s="15"/>
      <c r="E280" s="16"/>
      <c r="F280" s="17"/>
    </row>
    <row r="281" customFormat="false" ht="38.6" hidden="false" customHeight="false" outlineLevel="0" collapsed="false">
      <c r="A281" s="13"/>
      <c r="B281" s="13"/>
      <c r="C281" s="14"/>
      <c r="D281" s="15"/>
      <c r="E281" s="16"/>
      <c r="F281" s="17"/>
    </row>
    <row r="282" customFormat="false" ht="38.6" hidden="false" customHeight="false" outlineLevel="0" collapsed="false">
      <c r="A282" s="13"/>
      <c r="B282" s="13"/>
      <c r="C282" s="14"/>
      <c r="D282" s="15"/>
      <c r="E282" s="16"/>
      <c r="F282" s="17"/>
    </row>
    <row r="283" customFormat="false" ht="38.6" hidden="false" customHeight="false" outlineLevel="0" collapsed="false">
      <c r="A283" s="12"/>
      <c r="B283" s="13"/>
      <c r="C283" s="14"/>
      <c r="D283" s="15"/>
      <c r="E283" s="16"/>
      <c r="F283" s="17"/>
    </row>
    <row r="284" customFormat="false" ht="38.6" hidden="false" customHeight="false" outlineLevel="0" collapsed="false">
      <c r="A284" s="12"/>
      <c r="B284" s="13"/>
      <c r="C284" s="14"/>
      <c r="D284" s="15"/>
      <c r="E284" s="16"/>
      <c r="F284" s="17"/>
    </row>
    <row r="285" customFormat="false" ht="38.6" hidden="false" customHeight="false" outlineLevel="0" collapsed="false">
      <c r="A285" s="12"/>
      <c r="B285" s="13"/>
      <c r="C285" s="14"/>
      <c r="D285" s="15"/>
      <c r="E285" s="16"/>
      <c r="F285" s="17"/>
    </row>
    <row r="286" customFormat="false" ht="38.6" hidden="false" customHeight="false" outlineLevel="0" collapsed="false">
      <c r="A286" s="13"/>
      <c r="B286" s="13"/>
      <c r="C286" s="14"/>
      <c r="D286" s="15"/>
      <c r="E286" s="16"/>
      <c r="F286" s="17"/>
    </row>
    <row r="287" customFormat="false" ht="38.6" hidden="false" customHeight="false" outlineLevel="0" collapsed="false">
      <c r="A287" s="13"/>
      <c r="B287" s="13"/>
      <c r="C287" s="14"/>
      <c r="D287" s="15"/>
      <c r="E287" s="16"/>
      <c r="F287" s="17"/>
    </row>
    <row r="288" customFormat="false" ht="38.6" hidden="false" customHeight="false" outlineLevel="0" collapsed="false">
      <c r="A288" s="13"/>
      <c r="B288" s="13"/>
      <c r="C288" s="14"/>
      <c r="D288" s="15"/>
      <c r="E288" s="16"/>
      <c r="F288" s="17"/>
    </row>
    <row r="289" customFormat="false" ht="38.6" hidden="false" customHeight="false" outlineLevel="0" collapsed="false">
      <c r="A289" s="13"/>
      <c r="B289" s="13"/>
      <c r="C289" s="14"/>
      <c r="D289" s="15"/>
      <c r="E289" s="16"/>
      <c r="F289" s="17"/>
    </row>
    <row r="290" customFormat="false" ht="38.6" hidden="false" customHeight="false" outlineLevel="0" collapsed="false">
      <c r="A290" s="13"/>
      <c r="B290" s="13"/>
      <c r="C290" s="14"/>
      <c r="D290" s="15"/>
      <c r="E290" s="16"/>
      <c r="F290" s="17"/>
    </row>
    <row r="291" customFormat="false" ht="38.6" hidden="false" customHeight="false" outlineLevel="0" collapsed="false">
      <c r="A291" s="12"/>
      <c r="B291" s="13"/>
      <c r="C291" s="14"/>
      <c r="D291" s="15"/>
      <c r="E291" s="16"/>
      <c r="F291" s="17"/>
    </row>
    <row r="292" customFormat="false" ht="38.6" hidden="false" customHeight="false" outlineLevel="0" collapsed="false">
      <c r="A292" s="12"/>
      <c r="B292" s="13"/>
      <c r="C292" s="14"/>
      <c r="D292" s="15"/>
      <c r="E292" s="16"/>
      <c r="F292" s="17"/>
    </row>
    <row r="293" customFormat="false" ht="38.6" hidden="false" customHeight="false" outlineLevel="0" collapsed="false">
      <c r="A293" s="12"/>
      <c r="B293" s="13"/>
      <c r="C293" s="14"/>
      <c r="D293" s="15"/>
      <c r="E293" s="16"/>
      <c r="F293" s="17"/>
    </row>
    <row r="294" customFormat="false" ht="38.6" hidden="false" customHeight="false" outlineLevel="0" collapsed="false">
      <c r="A294" s="13"/>
      <c r="B294" s="13"/>
      <c r="C294" s="14"/>
      <c r="D294" s="15"/>
      <c r="E294" s="16"/>
      <c r="F294" s="17"/>
    </row>
    <row r="295" customFormat="false" ht="38.6" hidden="false" customHeight="false" outlineLevel="0" collapsed="false">
      <c r="A295" s="13"/>
      <c r="B295" s="13"/>
      <c r="C295" s="14"/>
      <c r="D295" s="15"/>
      <c r="E295" s="16"/>
      <c r="F295" s="17"/>
    </row>
    <row r="296" customFormat="false" ht="38.6" hidden="false" customHeight="false" outlineLevel="0" collapsed="false">
      <c r="A296" s="13"/>
      <c r="B296" s="13"/>
      <c r="C296" s="14"/>
      <c r="D296" s="15"/>
      <c r="E296" s="16"/>
      <c r="F296" s="17"/>
    </row>
    <row r="297" customFormat="false" ht="38.6" hidden="false" customHeight="false" outlineLevel="0" collapsed="false">
      <c r="A297" s="13"/>
      <c r="B297" s="13"/>
      <c r="C297" s="14"/>
      <c r="D297" s="15"/>
      <c r="E297" s="16"/>
      <c r="F297" s="17"/>
    </row>
    <row r="298" customFormat="false" ht="38.6" hidden="false" customHeight="false" outlineLevel="0" collapsed="false">
      <c r="A298" s="13"/>
      <c r="B298" s="13"/>
      <c r="C298" s="14"/>
      <c r="D298" s="15"/>
      <c r="E298" s="16"/>
      <c r="F298" s="17"/>
    </row>
    <row r="299" customFormat="false" ht="38.6" hidden="false" customHeight="false" outlineLevel="0" collapsed="false">
      <c r="A299" s="13"/>
      <c r="B299" s="13"/>
      <c r="C299" s="14"/>
      <c r="D299" s="15"/>
      <c r="E299" s="16"/>
      <c r="F299" s="17"/>
    </row>
    <row r="300" customFormat="false" ht="38.6" hidden="false" customHeight="false" outlineLevel="0" collapsed="false">
      <c r="A300" s="13"/>
      <c r="B300" s="13"/>
      <c r="C300" s="14"/>
      <c r="D300" s="15"/>
      <c r="E300" s="16"/>
      <c r="F300" s="17"/>
    </row>
    <row r="301" customFormat="false" ht="38.6" hidden="false" customHeight="false" outlineLevel="0" collapsed="false">
      <c r="A301" s="13"/>
      <c r="B301" s="13"/>
      <c r="C301" s="14"/>
      <c r="D301" s="15"/>
      <c r="E301" s="16"/>
      <c r="F301" s="17"/>
    </row>
    <row r="302" customFormat="false" ht="38.6" hidden="false" customHeight="false" outlineLevel="0" collapsed="false">
      <c r="A302" s="13"/>
      <c r="B302" s="13"/>
      <c r="C302" s="14"/>
      <c r="D302" s="15"/>
      <c r="E302" s="16"/>
      <c r="F302" s="17"/>
    </row>
    <row r="303" customFormat="false" ht="38.6" hidden="false" customHeight="false" outlineLevel="0" collapsed="false">
      <c r="A303" s="12"/>
      <c r="B303" s="13"/>
      <c r="C303" s="14"/>
      <c r="D303" s="15"/>
      <c r="E303" s="16"/>
      <c r="F303" s="17"/>
    </row>
    <row r="304" customFormat="false" ht="38.6" hidden="false" customHeight="false" outlineLevel="0" collapsed="false">
      <c r="A304" s="13"/>
      <c r="B304" s="13"/>
      <c r="C304" s="14"/>
      <c r="D304" s="15"/>
      <c r="E304" s="16"/>
      <c r="F304" s="17"/>
    </row>
    <row r="305" customFormat="false" ht="38.6" hidden="false" customHeight="false" outlineLevel="0" collapsed="false">
      <c r="A305" s="13"/>
      <c r="B305" s="13"/>
      <c r="C305" s="14"/>
      <c r="D305" s="15"/>
      <c r="E305" s="16"/>
      <c r="F305" s="17"/>
    </row>
    <row r="306" customFormat="false" ht="38.6" hidden="false" customHeight="false" outlineLevel="0" collapsed="false">
      <c r="A306" s="13"/>
      <c r="B306" s="13"/>
      <c r="C306" s="14"/>
      <c r="D306" s="15"/>
      <c r="E306" s="16"/>
      <c r="F306" s="17"/>
    </row>
    <row r="307" customFormat="false" ht="38.6" hidden="false" customHeight="false" outlineLevel="0" collapsed="false">
      <c r="A307" s="13"/>
      <c r="B307" s="13"/>
      <c r="C307" s="14"/>
      <c r="D307" s="15"/>
      <c r="E307" s="16"/>
      <c r="F307" s="17"/>
    </row>
    <row r="308" customFormat="false" ht="38.6" hidden="false" customHeight="false" outlineLevel="0" collapsed="false">
      <c r="A308" s="13"/>
      <c r="B308" s="13"/>
      <c r="C308" s="14"/>
      <c r="D308" s="15"/>
      <c r="E308" s="16"/>
      <c r="F308" s="17"/>
    </row>
    <row r="309" customFormat="false" ht="38.6" hidden="false" customHeight="false" outlineLevel="0" collapsed="false">
      <c r="A309" s="13"/>
      <c r="B309" s="13"/>
      <c r="C309" s="14"/>
      <c r="D309" s="15"/>
      <c r="E309" s="16"/>
      <c r="F309" s="17"/>
    </row>
    <row r="310" customFormat="false" ht="38.6" hidden="false" customHeight="false" outlineLevel="0" collapsed="false">
      <c r="A310" s="12"/>
      <c r="B310" s="13"/>
      <c r="C310" s="14"/>
      <c r="D310" s="15"/>
      <c r="E310" s="16"/>
      <c r="F310" s="17"/>
    </row>
    <row r="311" customFormat="false" ht="38.6" hidden="false" customHeight="false" outlineLevel="0" collapsed="false">
      <c r="A311" s="13"/>
      <c r="B311" s="13"/>
      <c r="C311" s="14"/>
      <c r="D311" s="15"/>
      <c r="E311" s="16"/>
      <c r="F311" s="17"/>
    </row>
    <row r="312" customFormat="false" ht="38.6" hidden="false" customHeight="false" outlineLevel="0" collapsed="false">
      <c r="A312" s="13"/>
      <c r="B312" s="13"/>
      <c r="C312" s="14"/>
      <c r="D312" s="15"/>
      <c r="E312" s="16"/>
      <c r="F312" s="17"/>
    </row>
    <row r="313" customFormat="false" ht="38.6" hidden="false" customHeight="false" outlineLevel="0" collapsed="false">
      <c r="A313" s="13"/>
      <c r="B313" s="13"/>
      <c r="C313" s="14"/>
      <c r="D313" s="15"/>
      <c r="E313" s="16"/>
      <c r="F313" s="17"/>
    </row>
    <row r="314" customFormat="false" ht="38.6" hidden="false" customHeight="false" outlineLevel="0" collapsed="false">
      <c r="A314" s="13"/>
      <c r="B314" s="13"/>
      <c r="C314" s="14"/>
      <c r="D314" s="15"/>
      <c r="E314" s="16"/>
      <c r="F314" s="17"/>
    </row>
    <row r="315" customFormat="false" ht="38.6" hidden="false" customHeight="false" outlineLevel="0" collapsed="false">
      <c r="A315" s="13"/>
      <c r="B315" s="13"/>
      <c r="C315" s="14"/>
      <c r="D315" s="15"/>
      <c r="E315" s="16"/>
      <c r="F315" s="17"/>
    </row>
    <row r="316" customFormat="false" ht="38.6" hidden="false" customHeight="false" outlineLevel="0" collapsed="false">
      <c r="A316" s="13"/>
      <c r="B316" s="13"/>
      <c r="C316" s="14"/>
      <c r="D316" s="15"/>
      <c r="E316" s="16"/>
      <c r="F316" s="17"/>
    </row>
    <row r="317" customFormat="false" ht="38.6" hidden="false" customHeight="false" outlineLevel="0" collapsed="false">
      <c r="A317" s="13"/>
      <c r="B317" s="13"/>
      <c r="C317" s="14"/>
      <c r="D317" s="15"/>
      <c r="E317" s="16"/>
      <c r="F317" s="17"/>
    </row>
    <row r="318" customFormat="false" ht="38.6" hidden="false" customHeight="false" outlineLevel="0" collapsed="false">
      <c r="A318" s="13"/>
      <c r="B318" s="13"/>
      <c r="C318" s="14"/>
      <c r="D318" s="15"/>
      <c r="E318" s="16"/>
      <c r="F318" s="17"/>
    </row>
    <row r="319" customFormat="false" ht="38.6" hidden="false" customHeight="false" outlineLevel="0" collapsed="false">
      <c r="A319" s="13"/>
      <c r="B319" s="13"/>
      <c r="C319" s="14"/>
      <c r="D319" s="15"/>
      <c r="E319" s="16"/>
      <c r="F319" s="17"/>
    </row>
    <row r="320" customFormat="false" ht="38.6" hidden="false" customHeight="false" outlineLevel="0" collapsed="false">
      <c r="A320" s="13"/>
      <c r="B320" s="13"/>
      <c r="C320" s="14"/>
      <c r="D320" s="15"/>
      <c r="E320" s="16"/>
      <c r="F320" s="17"/>
    </row>
    <row r="321" customFormat="false" ht="38.6" hidden="false" customHeight="false" outlineLevel="0" collapsed="false">
      <c r="A321" s="13"/>
      <c r="B321" s="13"/>
      <c r="C321" s="14"/>
      <c r="D321" s="15"/>
      <c r="E321" s="16"/>
      <c r="F321" s="17"/>
    </row>
    <row r="322" customFormat="false" ht="38.6" hidden="false" customHeight="false" outlineLevel="0" collapsed="false">
      <c r="A322" s="13"/>
      <c r="B322" s="13"/>
      <c r="C322" s="14"/>
      <c r="D322" s="15"/>
      <c r="E322" s="16"/>
      <c r="F322" s="17"/>
    </row>
    <row r="323" customFormat="false" ht="38.6" hidden="false" customHeight="false" outlineLevel="0" collapsed="false">
      <c r="A323" s="13"/>
      <c r="B323" s="13"/>
      <c r="C323" s="14"/>
      <c r="D323" s="15"/>
      <c r="E323" s="16"/>
      <c r="F323" s="17"/>
    </row>
    <row r="324" customFormat="false" ht="38.6" hidden="false" customHeight="false" outlineLevel="0" collapsed="false">
      <c r="A324" s="13"/>
      <c r="B324" s="13"/>
      <c r="C324" s="14"/>
      <c r="D324" s="15"/>
      <c r="E324" s="16"/>
      <c r="F324" s="17"/>
    </row>
    <row r="325" customFormat="false" ht="38.6" hidden="false" customHeight="false" outlineLevel="0" collapsed="false">
      <c r="A325" s="13"/>
      <c r="B325" s="13"/>
      <c r="C325" s="14"/>
      <c r="D325" s="15"/>
      <c r="E325" s="16"/>
      <c r="F325" s="17"/>
    </row>
    <row r="326" customFormat="false" ht="38.6" hidden="false" customHeight="false" outlineLevel="0" collapsed="false">
      <c r="A326" s="13"/>
      <c r="B326" s="13"/>
      <c r="C326" s="14"/>
      <c r="D326" s="15"/>
      <c r="E326" s="16"/>
      <c r="F326" s="17"/>
    </row>
    <row r="327" customFormat="false" ht="38.6" hidden="false" customHeight="false" outlineLevel="0" collapsed="false">
      <c r="A327" s="13"/>
      <c r="B327" s="13"/>
      <c r="C327" s="14"/>
      <c r="D327" s="15"/>
      <c r="E327" s="16"/>
      <c r="F327" s="17"/>
    </row>
    <row r="328" customFormat="false" ht="38.6" hidden="false" customHeight="false" outlineLevel="0" collapsed="false">
      <c r="A328" s="13"/>
      <c r="B328" s="13"/>
      <c r="C328" s="14"/>
      <c r="D328" s="15"/>
      <c r="E328" s="16"/>
      <c r="F328" s="17"/>
    </row>
    <row r="329" customFormat="false" ht="38.6" hidden="false" customHeight="false" outlineLevel="0" collapsed="false">
      <c r="A329" s="13"/>
      <c r="B329" s="13"/>
      <c r="C329" s="14"/>
      <c r="D329" s="15"/>
      <c r="E329" s="16"/>
      <c r="F329" s="17"/>
    </row>
    <row r="330" customFormat="false" ht="38.6" hidden="false" customHeight="false" outlineLevel="0" collapsed="false">
      <c r="A330" s="13"/>
      <c r="B330" s="13"/>
      <c r="C330" s="14"/>
      <c r="D330" s="15"/>
      <c r="E330" s="16"/>
      <c r="F330" s="17"/>
    </row>
    <row r="331" customFormat="false" ht="38.6" hidden="false" customHeight="false" outlineLevel="0" collapsed="false">
      <c r="A331" s="13"/>
      <c r="B331" s="13"/>
      <c r="C331" s="14"/>
      <c r="D331" s="15"/>
      <c r="E331" s="16"/>
      <c r="F331" s="17"/>
    </row>
    <row r="332" customFormat="false" ht="38.6" hidden="false" customHeight="false" outlineLevel="0" collapsed="false">
      <c r="A332" s="13"/>
      <c r="B332" s="13"/>
      <c r="C332" s="14"/>
      <c r="D332" s="15"/>
      <c r="E332" s="16"/>
      <c r="F332" s="17"/>
    </row>
    <row r="333" customFormat="false" ht="38.6" hidden="false" customHeight="false" outlineLevel="0" collapsed="false">
      <c r="A333" s="12"/>
      <c r="B333" s="13"/>
      <c r="C333" s="14"/>
      <c r="D333" s="15"/>
      <c r="E333" s="16"/>
      <c r="F333" s="17"/>
    </row>
    <row r="334" customFormat="false" ht="38.6" hidden="false" customHeight="false" outlineLevel="0" collapsed="false">
      <c r="A334" s="13"/>
      <c r="B334" s="13"/>
      <c r="C334" s="14"/>
      <c r="D334" s="15"/>
      <c r="E334" s="16"/>
      <c r="F334" s="17"/>
    </row>
    <row r="335" customFormat="false" ht="38.6" hidden="false" customHeight="false" outlineLevel="0" collapsed="false">
      <c r="A335" s="13"/>
      <c r="B335" s="13"/>
      <c r="C335" s="14"/>
      <c r="D335" s="15"/>
      <c r="E335" s="16"/>
      <c r="F335" s="17"/>
    </row>
    <row r="336" customFormat="false" ht="38.6" hidden="false" customHeight="false" outlineLevel="0" collapsed="false">
      <c r="A336" s="13"/>
      <c r="B336" s="13"/>
      <c r="C336" s="14"/>
      <c r="D336" s="15"/>
      <c r="E336" s="16"/>
      <c r="F336" s="17"/>
    </row>
    <row r="337" customFormat="false" ht="38.6" hidden="false" customHeight="false" outlineLevel="0" collapsed="false">
      <c r="A337" s="13"/>
      <c r="B337" s="13"/>
      <c r="C337" s="14"/>
      <c r="D337" s="15"/>
      <c r="E337" s="16"/>
      <c r="F337" s="17"/>
    </row>
    <row r="338" customFormat="false" ht="38.6" hidden="false" customHeight="false" outlineLevel="0" collapsed="false">
      <c r="A338" s="13"/>
      <c r="B338" s="13"/>
      <c r="C338" s="14"/>
      <c r="D338" s="15"/>
      <c r="E338" s="16"/>
      <c r="F338" s="17"/>
    </row>
    <row r="339" customFormat="false" ht="38.6" hidden="false" customHeight="false" outlineLevel="0" collapsed="false">
      <c r="A339" s="13"/>
      <c r="B339" s="13"/>
      <c r="C339" s="14"/>
      <c r="D339" s="15"/>
      <c r="E339" s="16"/>
      <c r="F339" s="17"/>
    </row>
    <row r="340" customFormat="false" ht="38.6" hidden="false" customHeight="false" outlineLevel="0" collapsed="false">
      <c r="A340" s="13"/>
      <c r="B340" s="13"/>
      <c r="C340" s="14"/>
      <c r="D340" s="15"/>
      <c r="E340" s="16"/>
      <c r="F340" s="17"/>
    </row>
    <row r="341" customFormat="false" ht="38.6" hidden="false" customHeight="false" outlineLevel="0" collapsed="false">
      <c r="A341" s="13"/>
      <c r="B341" s="13"/>
      <c r="C341" s="14"/>
      <c r="D341" s="15"/>
      <c r="E341" s="16"/>
      <c r="F341" s="17"/>
    </row>
    <row r="342" customFormat="false" ht="38.6" hidden="false" customHeight="false" outlineLevel="0" collapsed="false">
      <c r="A342" s="13"/>
      <c r="B342" s="13"/>
      <c r="C342" s="14"/>
      <c r="D342" s="15"/>
      <c r="E342" s="16"/>
      <c r="F342" s="17"/>
    </row>
    <row r="343" customFormat="false" ht="38.6" hidden="false" customHeight="false" outlineLevel="0" collapsed="false">
      <c r="A343" s="13"/>
      <c r="B343" s="13"/>
      <c r="C343" s="14"/>
      <c r="D343" s="15"/>
      <c r="E343" s="16"/>
      <c r="F343" s="17"/>
    </row>
    <row r="344" customFormat="false" ht="38.6" hidden="false" customHeight="false" outlineLevel="0" collapsed="false">
      <c r="A344" s="12"/>
      <c r="B344" s="13"/>
      <c r="C344" s="14"/>
      <c r="D344" s="15"/>
      <c r="E344" s="16"/>
      <c r="F344" s="17"/>
    </row>
    <row r="345" customFormat="false" ht="38.6" hidden="false" customHeight="false" outlineLevel="0" collapsed="false">
      <c r="A345" s="13"/>
      <c r="B345" s="13"/>
      <c r="C345" s="14"/>
      <c r="D345" s="15"/>
      <c r="E345" s="16"/>
      <c r="F345" s="17"/>
    </row>
    <row r="346" customFormat="false" ht="38.6" hidden="false" customHeight="false" outlineLevel="0" collapsed="false">
      <c r="A346" s="13"/>
      <c r="B346" s="13"/>
      <c r="C346" s="14"/>
      <c r="D346" s="15"/>
      <c r="E346" s="16"/>
      <c r="F346" s="17"/>
    </row>
    <row r="347" customFormat="false" ht="38.6" hidden="false" customHeight="false" outlineLevel="0" collapsed="false">
      <c r="A347" s="12"/>
      <c r="B347" s="13"/>
      <c r="C347" s="14"/>
      <c r="D347" s="15"/>
      <c r="E347" s="16"/>
      <c r="F347" s="17"/>
    </row>
    <row r="348" customFormat="false" ht="38.6" hidden="false" customHeight="false" outlineLevel="0" collapsed="false">
      <c r="A348" s="12"/>
      <c r="B348" s="13"/>
      <c r="C348" s="14"/>
      <c r="D348" s="15"/>
      <c r="E348" s="16"/>
      <c r="F348" s="17"/>
    </row>
    <row r="349" customFormat="false" ht="38.6" hidden="false" customHeight="false" outlineLevel="0" collapsed="false">
      <c r="A349" s="12"/>
      <c r="B349" s="13"/>
      <c r="C349" s="14"/>
      <c r="D349" s="15"/>
      <c r="E349" s="16"/>
      <c r="F349" s="17"/>
    </row>
    <row r="350" customFormat="false" ht="38.6" hidden="false" customHeight="false" outlineLevel="0" collapsed="false">
      <c r="A350" s="12"/>
      <c r="B350" s="13"/>
      <c r="C350" s="14"/>
      <c r="D350" s="15"/>
      <c r="E350" s="16"/>
      <c r="F350" s="17"/>
    </row>
    <row r="351" customFormat="false" ht="38.6" hidden="false" customHeight="false" outlineLevel="0" collapsed="false">
      <c r="A351" s="12"/>
      <c r="B351" s="13"/>
      <c r="C351" s="14"/>
      <c r="D351" s="15"/>
      <c r="E351" s="16"/>
      <c r="F351" s="17"/>
    </row>
    <row r="352" customFormat="false" ht="38.6" hidden="false" customHeight="false" outlineLevel="0" collapsed="false">
      <c r="A352" s="13"/>
      <c r="B352" s="13"/>
      <c r="C352" s="14"/>
      <c r="D352" s="15"/>
      <c r="E352" s="16"/>
      <c r="F352" s="17"/>
    </row>
    <row r="353" customFormat="false" ht="38.6" hidden="false" customHeight="false" outlineLevel="0" collapsed="false">
      <c r="A353" s="13"/>
      <c r="B353" s="13"/>
      <c r="C353" s="14"/>
      <c r="D353" s="15"/>
      <c r="E353" s="16"/>
      <c r="F353" s="17"/>
    </row>
    <row r="354" customFormat="false" ht="38.6" hidden="false" customHeight="false" outlineLevel="0" collapsed="false">
      <c r="A354" s="12"/>
      <c r="B354" s="13"/>
      <c r="C354" s="14"/>
      <c r="D354" s="15"/>
      <c r="E354" s="16"/>
      <c r="F354" s="17"/>
    </row>
    <row r="355" customFormat="false" ht="38.6" hidden="false" customHeight="false" outlineLevel="0" collapsed="false">
      <c r="A355" s="12"/>
      <c r="B355" s="13"/>
      <c r="C355" s="14"/>
      <c r="D355" s="15"/>
      <c r="E355" s="16"/>
      <c r="F355" s="17"/>
    </row>
    <row r="356" customFormat="false" ht="38.6" hidden="false" customHeight="false" outlineLevel="0" collapsed="false">
      <c r="A356" s="12"/>
      <c r="B356" s="13"/>
      <c r="C356" s="14"/>
      <c r="D356" s="15"/>
      <c r="E356" s="16"/>
      <c r="F356" s="17"/>
    </row>
    <row r="357" customFormat="false" ht="38.6" hidden="false" customHeight="false" outlineLevel="0" collapsed="false">
      <c r="A357" s="13"/>
      <c r="B357" s="13"/>
      <c r="C357" s="14"/>
      <c r="D357" s="15"/>
      <c r="E357" s="16"/>
      <c r="F357" s="17"/>
    </row>
    <row r="358" customFormat="false" ht="38.6" hidden="false" customHeight="false" outlineLevel="0" collapsed="false">
      <c r="A358" s="13"/>
      <c r="B358" s="13"/>
      <c r="C358" s="14"/>
      <c r="D358" s="15"/>
      <c r="E358" s="16"/>
      <c r="F358" s="17"/>
    </row>
    <row r="359" customFormat="false" ht="38.6" hidden="false" customHeight="false" outlineLevel="0" collapsed="false">
      <c r="A359" s="13"/>
      <c r="B359" s="13"/>
      <c r="C359" s="14"/>
      <c r="D359" s="15"/>
      <c r="E359" s="16"/>
      <c r="F359" s="17"/>
    </row>
    <row r="360" customFormat="false" ht="38.6" hidden="false" customHeight="false" outlineLevel="0" collapsed="false">
      <c r="A360" s="12"/>
      <c r="B360" s="13"/>
      <c r="C360" s="14"/>
      <c r="D360" s="15"/>
      <c r="E360" s="16"/>
      <c r="F360" s="17"/>
    </row>
    <row r="361" customFormat="false" ht="38.6" hidden="false" customHeight="false" outlineLevel="0" collapsed="false">
      <c r="A361" s="12"/>
      <c r="B361" s="13"/>
      <c r="C361" s="14"/>
      <c r="D361" s="15"/>
      <c r="E361" s="16"/>
      <c r="F361" s="17"/>
    </row>
    <row r="362" customFormat="false" ht="38.6" hidden="false" customHeight="false" outlineLevel="0" collapsed="false">
      <c r="A362" s="13"/>
      <c r="B362" s="13"/>
      <c r="C362" s="14"/>
      <c r="D362" s="15"/>
      <c r="E362" s="16"/>
      <c r="F362" s="17"/>
    </row>
    <row r="363" customFormat="false" ht="38.6" hidden="false" customHeight="false" outlineLevel="0" collapsed="false">
      <c r="A363" s="13"/>
      <c r="B363" s="13"/>
      <c r="C363" s="14"/>
      <c r="D363" s="15"/>
      <c r="E363" s="16"/>
      <c r="F363" s="17"/>
    </row>
    <row r="364" customFormat="false" ht="38.6" hidden="false" customHeight="false" outlineLevel="0" collapsed="false">
      <c r="A364" s="13"/>
      <c r="B364" s="13"/>
      <c r="C364" s="14"/>
      <c r="D364" s="15"/>
      <c r="E364" s="16"/>
      <c r="F364" s="17"/>
    </row>
    <row r="365" customFormat="false" ht="38.6" hidden="false" customHeight="false" outlineLevel="0" collapsed="false">
      <c r="A365" s="12"/>
      <c r="B365" s="13"/>
      <c r="C365" s="14"/>
      <c r="D365" s="15"/>
      <c r="E365" s="16"/>
      <c r="F365" s="17"/>
    </row>
    <row r="366" customFormat="false" ht="38.6" hidden="false" customHeight="false" outlineLevel="0" collapsed="false">
      <c r="A366" s="13"/>
      <c r="B366" s="13"/>
      <c r="C366" s="14"/>
      <c r="D366" s="15"/>
      <c r="E366" s="16"/>
      <c r="F366" s="17"/>
    </row>
    <row r="367" customFormat="false" ht="38.6" hidden="false" customHeight="false" outlineLevel="0" collapsed="false">
      <c r="A367" s="13"/>
      <c r="B367" s="13"/>
      <c r="C367" s="14"/>
      <c r="D367" s="15"/>
      <c r="E367" s="16"/>
      <c r="F367" s="17"/>
    </row>
    <row r="368" customFormat="false" ht="38.6" hidden="false" customHeight="false" outlineLevel="0" collapsed="false">
      <c r="A368" s="13"/>
      <c r="B368" s="13"/>
      <c r="C368" s="14"/>
      <c r="D368" s="15"/>
      <c r="E368" s="16"/>
      <c r="F368" s="17"/>
    </row>
    <row r="369" customFormat="false" ht="38.6" hidden="false" customHeight="false" outlineLevel="0" collapsed="false">
      <c r="A369" s="12"/>
      <c r="B369" s="13"/>
      <c r="C369" s="14"/>
      <c r="D369" s="15"/>
      <c r="E369" s="16"/>
      <c r="F369" s="17"/>
    </row>
    <row r="370" customFormat="false" ht="38.6" hidden="false" customHeight="false" outlineLevel="0" collapsed="false">
      <c r="A370" s="13"/>
      <c r="B370" s="13"/>
      <c r="C370" s="14"/>
      <c r="D370" s="15"/>
      <c r="E370" s="16"/>
      <c r="F370" s="17"/>
    </row>
    <row r="371" customFormat="false" ht="38.6" hidden="false" customHeight="false" outlineLevel="0" collapsed="false">
      <c r="A371" s="13"/>
      <c r="B371" s="13"/>
      <c r="C371" s="14"/>
      <c r="D371" s="15"/>
      <c r="E371" s="16"/>
      <c r="F371" s="17"/>
    </row>
    <row r="372" customFormat="false" ht="38.6" hidden="false" customHeight="false" outlineLevel="0" collapsed="false">
      <c r="A372" s="13"/>
      <c r="B372" s="13"/>
      <c r="C372" s="14"/>
      <c r="D372" s="15"/>
      <c r="E372" s="16"/>
      <c r="F372" s="17"/>
    </row>
    <row r="373" customFormat="false" ht="38.6" hidden="false" customHeight="false" outlineLevel="0" collapsed="false">
      <c r="A373" s="13"/>
      <c r="B373" s="13"/>
      <c r="C373" s="14"/>
      <c r="D373" s="15"/>
      <c r="E373" s="16"/>
      <c r="F373" s="17"/>
    </row>
    <row r="374" customFormat="false" ht="38.6" hidden="false" customHeight="false" outlineLevel="0" collapsed="false">
      <c r="A374" s="13"/>
      <c r="B374" s="13"/>
      <c r="C374" s="14"/>
      <c r="D374" s="15"/>
      <c r="E374" s="16"/>
      <c r="F374" s="17"/>
    </row>
    <row r="375" customFormat="false" ht="38.6" hidden="false" customHeight="false" outlineLevel="0" collapsed="false">
      <c r="A375" s="13"/>
      <c r="B375" s="13"/>
      <c r="C375" s="14"/>
      <c r="D375" s="15"/>
      <c r="E375" s="16"/>
      <c r="F375" s="17"/>
    </row>
    <row r="376" customFormat="false" ht="38.6" hidden="false" customHeight="false" outlineLevel="0" collapsed="false">
      <c r="A376" s="12"/>
      <c r="B376" s="13"/>
      <c r="C376" s="14"/>
      <c r="D376" s="15"/>
      <c r="E376" s="16"/>
      <c r="F376" s="17"/>
    </row>
    <row r="377" customFormat="false" ht="38.6" hidden="false" customHeight="false" outlineLevel="0" collapsed="false">
      <c r="A377" s="13"/>
      <c r="B377" s="13"/>
      <c r="C377" s="14"/>
      <c r="D377" s="15"/>
      <c r="E377" s="16"/>
      <c r="F377" s="17"/>
    </row>
    <row r="378" customFormat="false" ht="38.6" hidden="false" customHeight="false" outlineLevel="0" collapsed="false">
      <c r="A378" s="12"/>
      <c r="B378" s="13"/>
      <c r="C378" s="14"/>
      <c r="D378" s="15"/>
      <c r="E378" s="16"/>
      <c r="F378" s="17"/>
    </row>
    <row r="379" customFormat="false" ht="38.6" hidden="false" customHeight="false" outlineLevel="0" collapsed="false">
      <c r="A379" s="13"/>
      <c r="B379" s="13"/>
      <c r="C379" s="14"/>
      <c r="D379" s="15"/>
      <c r="E379" s="16"/>
      <c r="F379" s="17"/>
    </row>
    <row r="380" customFormat="false" ht="38.6" hidden="false" customHeight="false" outlineLevel="0" collapsed="false">
      <c r="A380" s="12"/>
      <c r="B380" s="13"/>
      <c r="C380" s="14"/>
      <c r="D380" s="15"/>
      <c r="E380" s="16"/>
      <c r="F380" s="17"/>
    </row>
    <row r="381" customFormat="false" ht="38.6" hidden="false" customHeight="false" outlineLevel="0" collapsed="false">
      <c r="A381" s="12"/>
      <c r="B381" s="13"/>
      <c r="C381" s="14"/>
      <c r="D381" s="15"/>
      <c r="E381" s="16"/>
      <c r="F381" s="17"/>
    </row>
    <row r="382" customFormat="false" ht="38.6" hidden="false" customHeight="false" outlineLevel="0" collapsed="false">
      <c r="A382" s="12"/>
      <c r="B382" s="13"/>
      <c r="C382" s="14"/>
      <c r="D382" s="15"/>
      <c r="E382" s="16"/>
      <c r="F382" s="17"/>
    </row>
    <row r="383" customFormat="false" ht="38.6" hidden="false" customHeight="false" outlineLevel="0" collapsed="false">
      <c r="A383" s="12"/>
      <c r="B383" s="13"/>
      <c r="C383" s="14"/>
      <c r="D383" s="15"/>
      <c r="E383" s="16"/>
      <c r="F383" s="17"/>
    </row>
    <row r="384" customFormat="false" ht="38.6" hidden="false" customHeight="false" outlineLevel="0" collapsed="false">
      <c r="A384" s="12"/>
      <c r="B384" s="13"/>
      <c r="C384" s="14"/>
      <c r="D384" s="15"/>
      <c r="E384" s="16"/>
      <c r="F384" s="17"/>
    </row>
    <row r="385" customFormat="false" ht="38.6" hidden="false" customHeight="false" outlineLevel="0" collapsed="false">
      <c r="A385" s="13"/>
      <c r="B385" s="13"/>
      <c r="C385" s="14"/>
      <c r="D385" s="15"/>
      <c r="E385" s="16"/>
      <c r="F385" s="17"/>
    </row>
    <row r="386" customFormat="false" ht="38.6" hidden="false" customHeight="false" outlineLevel="0" collapsed="false">
      <c r="A386" s="13"/>
      <c r="B386" s="13"/>
      <c r="C386" s="14"/>
      <c r="D386" s="15"/>
      <c r="E386" s="16"/>
      <c r="F386" s="17"/>
    </row>
    <row r="387" customFormat="false" ht="38.6" hidden="false" customHeight="false" outlineLevel="0" collapsed="false">
      <c r="A387" s="13"/>
      <c r="B387" s="13"/>
      <c r="C387" s="14"/>
      <c r="D387" s="15"/>
      <c r="E387" s="16"/>
      <c r="F387" s="17"/>
    </row>
    <row r="388" customFormat="false" ht="38.6" hidden="false" customHeight="false" outlineLevel="0" collapsed="false">
      <c r="A388" s="13"/>
      <c r="B388" s="13"/>
      <c r="C388" s="14"/>
      <c r="D388" s="15"/>
      <c r="E388" s="16"/>
      <c r="F388" s="17"/>
    </row>
    <row r="389" customFormat="false" ht="38.6" hidden="false" customHeight="false" outlineLevel="0" collapsed="false">
      <c r="A389" s="12"/>
      <c r="B389" s="13"/>
      <c r="C389" s="14"/>
      <c r="D389" s="15"/>
      <c r="E389" s="16"/>
      <c r="F389" s="17"/>
    </row>
  </sheetData>
  <dataValidations count="1">
    <dataValidation allowBlank="true" operator="between" showDropDown="false" showErrorMessage="true" showInputMessage="true" sqref="F2:F113 F115:F170" type="list">
      <formula1>DATA!$D$4:$D$5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FFC000"/>
    <pageSetUpPr fitToPage="false"/>
  </sheetPr>
  <dimension ref="A3:L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4" activeCellId="0" sqref="L4"/>
    </sheetView>
  </sheetViews>
  <sheetFormatPr defaultColWidth="8.515625" defaultRowHeight="15" zeroHeight="false" outlineLevelRow="0" outlineLevelCol="0"/>
  <cols>
    <col collapsed="false" customWidth="true" hidden="false" outlineLevel="0" max="1" min="1" style="0" width="16.29"/>
    <col collapsed="false" customWidth="true" hidden="false" outlineLevel="0" max="2" min="2" style="0" width="12.57"/>
    <col collapsed="false" customWidth="true" hidden="false" outlineLevel="0" max="3" min="3" style="0" width="5.43"/>
    <col collapsed="false" customWidth="true" hidden="false" outlineLevel="0" max="4" min="4" style="0" width="17.29"/>
    <col collapsed="false" customWidth="true" hidden="false" outlineLevel="0" max="5" min="5" style="0" width="13.86"/>
    <col collapsed="false" customWidth="true" hidden="false" outlineLevel="0" max="6" min="6" style="0" width="10"/>
    <col collapsed="false" customWidth="true" hidden="false" outlineLevel="0" max="7" min="7" style="0" width="12.86"/>
    <col collapsed="false" customWidth="true" hidden="false" outlineLevel="0" max="8" min="8" style="0" width="9.71"/>
    <col collapsed="false" customWidth="true" hidden="false" outlineLevel="0" max="9" min="9" style="0" width="8.86"/>
    <col collapsed="false" customWidth="true" hidden="false" outlineLevel="0" max="10" min="10" style="0" width="11.86"/>
    <col collapsed="false" customWidth="true" hidden="false" outlineLevel="0" max="11" min="11" style="0" width="9"/>
    <col collapsed="false" customWidth="true" hidden="false" outlineLevel="0" max="12" min="12" style="0" width="29.14"/>
  </cols>
  <sheetData>
    <row r="3" customFormat="false" ht="15" hidden="false" customHeight="false" outlineLevel="0" collapsed="false">
      <c r="A3" s="18" t="s">
        <v>428</v>
      </c>
      <c r="B3" s="18" t="s">
        <v>429</v>
      </c>
      <c r="C3" s="18" t="s">
        <v>430</v>
      </c>
      <c r="D3" s="18" t="s">
        <v>5</v>
      </c>
      <c r="E3" s="18" t="s">
        <v>431</v>
      </c>
      <c r="F3" s="18" t="s">
        <v>432</v>
      </c>
      <c r="G3" s="18" t="s">
        <v>433</v>
      </c>
      <c r="H3" s="18" t="s">
        <v>434</v>
      </c>
      <c r="I3" s="19" t="s">
        <v>435</v>
      </c>
      <c r="J3" s="19" t="s">
        <v>436</v>
      </c>
      <c r="K3" s="19" t="s">
        <v>437</v>
      </c>
      <c r="L3" s="20" t="s">
        <v>438</v>
      </c>
    </row>
    <row r="4" customFormat="false" ht="15" hidden="false" customHeight="false" outlineLevel="0" collapsed="false">
      <c r="A4" s="0" t="s">
        <v>439</v>
      </c>
      <c r="B4" s="0" t="s">
        <v>440</v>
      </c>
      <c r="C4" s="0" t="s">
        <v>441</v>
      </c>
      <c r="D4" s="0" t="s">
        <v>442</v>
      </c>
      <c r="E4" s="0" t="s">
        <v>443</v>
      </c>
      <c r="F4" s="0" t="s">
        <v>444</v>
      </c>
      <c r="G4" s="21" t="n">
        <v>1</v>
      </c>
      <c r="H4" s="21" t="n">
        <v>90211000</v>
      </c>
      <c r="I4" s="0" t="s">
        <v>445</v>
      </c>
      <c r="J4" s="22" t="s">
        <v>446</v>
      </c>
      <c r="K4" s="22" t="s">
        <v>447</v>
      </c>
      <c r="L4" s="22" t="s">
        <v>448</v>
      </c>
    </row>
    <row r="5" customFormat="false" ht="15" hidden="false" customHeight="false" outlineLevel="0" collapsed="false">
      <c r="A5" s="0" t="s">
        <v>449</v>
      </c>
      <c r="B5" s="0" t="s">
        <v>450</v>
      </c>
      <c r="D5" s="0" t="s">
        <v>8</v>
      </c>
      <c r="E5" s="0" t="s">
        <v>451</v>
      </c>
      <c r="F5" s="0" t="s">
        <v>452</v>
      </c>
      <c r="G5" s="21" t="n">
        <v>2</v>
      </c>
      <c r="H5" s="21" t="n">
        <v>90189029</v>
      </c>
      <c r="I5" s="0" t="s">
        <v>453</v>
      </c>
      <c r="J5" s="22" t="s">
        <v>454</v>
      </c>
      <c r="K5" s="22" t="s">
        <v>455</v>
      </c>
      <c r="L5" s="22" t="s">
        <v>456</v>
      </c>
    </row>
    <row r="6" customFormat="false" ht="15" hidden="false" customHeight="false" outlineLevel="0" collapsed="false">
      <c r="E6" s="0" t="s">
        <v>457</v>
      </c>
      <c r="G6" s="21" t="n">
        <v>3</v>
      </c>
      <c r="I6" s="0" t="s">
        <v>458</v>
      </c>
      <c r="J6" s="22" t="s">
        <v>459</v>
      </c>
      <c r="K6" s="22" t="s">
        <v>460</v>
      </c>
      <c r="L6" s="22" t="s">
        <v>461</v>
      </c>
    </row>
    <row r="7" customFormat="false" ht="15" hidden="false" customHeight="false" outlineLevel="0" collapsed="false">
      <c r="E7" s="0" t="s">
        <v>462</v>
      </c>
      <c r="G7" s="21" t="n">
        <v>5</v>
      </c>
      <c r="J7" s="22"/>
      <c r="K7" s="22" t="s">
        <v>463</v>
      </c>
      <c r="L7" s="22" t="s">
        <v>464</v>
      </c>
    </row>
    <row r="8" customFormat="false" ht="15" hidden="false" customHeight="false" outlineLevel="0" collapsed="false">
      <c r="E8" s="0" t="s">
        <v>465</v>
      </c>
      <c r="G8" s="21" t="n">
        <v>10</v>
      </c>
      <c r="J8" s="22"/>
      <c r="K8" s="22"/>
      <c r="L8" s="22" t="s">
        <v>466</v>
      </c>
    </row>
    <row r="9" customFormat="false" ht="15" hidden="false" customHeight="false" outlineLevel="0" collapsed="false">
      <c r="E9" s="0" t="s">
        <v>467</v>
      </c>
      <c r="L9" s="22" t="s">
        <v>468</v>
      </c>
    </row>
    <row r="10" customFormat="false" ht="15" hidden="false" customHeight="false" outlineLevel="0" collapsed="false">
      <c r="E10" s="0" t="s">
        <v>469</v>
      </c>
      <c r="L10" s="22" t="s">
        <v>470</v>
      </c>
    </row>
    <row r="11" customFormat="false" ht="15" hidden="false" customHeight="false" outlineLevel="0" collapsed="false">
      <c r="E11" s="0" t="s">
        <v>471</v>
      </c>
      <c r="L11" s="22" t="s">
        <v>472</v>
      </c>
    </row>
    <row r="12" customFormat="false" ht="15" hidden="false" customHeight="false" outlineLevel="0" collapsed="false">
      <c r="E12" s="0" t="s">
        <v>473</v>
      </c>
      <c r="L12" s="23" t="s">
        <v>474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209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Chandrashekhar Purohit</dc:creator>
  <dc:description/>
  <dc:language>en-IN</dc:language>
  <cp:lastModifiedBy/>
  <cp:lastPrinted>2023-02-26T04:03:22Z</cp:lastPrinted>
  <dcterms:modified xsi:type="dcterms:W3CDTF">2023-08-14T22:18:03Z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