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vinayak\Desktop\"/>
    </mc:Choice>
  </mc:AlternateContent>
  <xr:revisionPtr revIDLastSave="0" documentId="13_ncr:1_{8340F43F-53D0-4C89-A527-81DDEE6D86C8}" xr6:coauthVersionLast="47" xr6:coauthVersionMax="47" xr10:uidLastSave="{00000000-0000-0000-0000-000000000000}"/>
  <bookViews>
    <workbookView xWindow="-120" yWindow="-120" windowWidth="20730" windowHeight="11160" tabRatio="500" xr2:uid="{00000000-000D-0000-FFFF-FFFF00000000}"/>
  </bookViews>
  <sheets>
    <sheet name="Sheet5" sheetId="1" r:id="rId1"/>
    <sheet name="Sheet1" sheetId="3" r:id="rId2"/>
    <sheet name="DATA" sheetId="2" r:id="rId3"/>
  </sheets>
  <definedNames>
    <definedName name="_xlnm._FilterDatabase" localSheetId="0" hidden="1">Sheet5!$A$1:$E$2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E7" i="1" l="1"/>
  <c r="E6" i="1"/>
  <c r="E5" i="1"/>
  <c r="E4" i="1"/>
  <c r="E3" i="1"/>
  <c r="E2" i="1"/>
  <c r="E2" i="3" l="1"/>
</calcChain>
</file>

<file path=xl/sharedStrings.xml><?xml version="1.0" encoding="utf-8"?>
<sst xmlns="http://schemas.openxmlformats.org/spreadsheetml/2006/main" count="71" uniqueCount="61">
  <si>
    <t>Item Name</t>
  </si>
  <si>
    <t>Batch No.</t>
  </si>
  <si>
    <t>Qty.</t>
  </si>
  <si>
    <t>Mfg. Date</t>
  </si>
  <si>
    <t>Sterile Expiry Date</t>
  </si>
  <si>
    <t>Product Category</t>
  </si>
  <si>
    <t>Product Type</t>
  </si>
  <si>
    <t>UOM</t>
  </si>
  <si>
    <t>Product Condition</t>
  </si>
  <si>
    <t>Product Group</t>
  </si>
  <si>
    <t>OEM</t>
  </si>
  <si>
    <t>Std. Pack Size</t>
  </si>
  <si>
    <t>HSN Code</t>
  </si>
  <si>
    <t>Currency</t>
  </si>
  <si>
    <t>Sales Type:</t>
  </si>
  <si>
    <t>Price</t>
  </si>
  <si>
    <t>Stock Location</t>
  </si>
  <si>
    <t>ASD</t>
  </si>
  <si>
    <t>Implant</t>
  </si>
  <si>
    <t>Nos</t>
  </si>
  <si>
    <t>Sterile</t>
  </si>
  <si>
    <t>Trauma</t>
  </si>
  <si>
    <t>Domestic</t>
  </si>
  <si>
    <t>INR</t>
  </si>
  <si>
    <t>Dealer</t>
  </si>
  <si>
    <t>Purchase</t>
  </si>
  <si>
    <t>Location-1 (Std.)</t>
  </si>
  <si>
    <t>AWM</t>
  </si>
  <si>
    <t>Instrument</t>
  </si>
  <si>
    <t>Non-Sterile</t>
  </si>
  <si>
    <t>Restor</t>
  </si>
  <si>
    <t>Trade Link</t>
  </si>
  <si>
    <t>Dollor</t>
  </si>
  <si>
    <t>Institutional</t>
  </si>
  <si>
    <t>Sales</t>
  </si>
  <si>
    <t>Location-2 (Non-Std.)</t>
  </si>
  <si>
    <t>EndoFit</t>
  </si>
  <si>
    <t>Euro</t>
  </si>
  <si>
    <t>Doctor</t>
  </si>
  <si>
    <t>Transfer</t>
  </si>
  <si>
    <t>Location-3 (CSL)</t>
  </si>
  <si>
    <t>ModuLoc</t>
  </si>
  <si>
    <t>MRP</t>
  </si>
  <si>
    <t>MAA (Material Allocation Area)</t>
  </si>
  <si>
    <t>GeneralHip</t>
  </si>
  <si>
    <t>SNN Mktd.</t>
  </si>
  <si>
    <t>Legend</t>
  </si>
  <si>
    <t>AHPL Mktd.</t>
  </si>
  <si>
    <t>EndoFix</t>
  </si>
  <si>
    <t>Consignment</t>
  </si>
  <si>
    <t>OneLock</t>
  </si>
  <si>
    <t>Loaner</t>
  </si>
  <si>
    <t>PSI</t>
  </si>
  <si>
    <t>Quarantine</t>
  </si>
  <si>
    <t>A0606.053</t>
  </si>
  <si>
    <t>ABC0354</t>
  </si>
  <si>
    <t>ABC0355</t>
  </si>
  <si>
    <t>ABG0522</t>
  </si>
  <si>
    <t>ABH0126R1</t>
  </si>
  <si>
    <t>ABI0072</t>
  </si>
  <si>
    <t>ABJ0188R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</si>
</sst>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9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1"/>
      <color rgb="FF000000"/>
      <name val="Calibri"/>
      <family val="2"/>
      <charset val="1"/>
    </font>
    <font>
      <sz val="32"/>
      <color rgb="FF000000"/>
      <name val="Calibri"/>
      <family val="2"/>
      <charset val="1"/>
    </font>
    <font>
      <sz val="11"/>
      <color rgb="FFFF0000"/>
      <name val="Calibri"/>
      <family val="2"/>
      <charset val="1"/>
    </font>
    <font>
      <sz val="11"/>
      <color rgb="FF000000"/>
      <name val="Calibri"/>
      <family val="2"/>
      <charset val="1"/>
    </font>
    <font>
      <sz val="12"/>
      <color rgb="FF000000"/>
      <name val="Calibri"/>
      <family val="2"/>
      <charset val="1"/>
    </font>
    <font>
      <sz val="32"/>
      <name val="Calibri"/>
      <family val="2"/>
    </font>
    <font>
      <sz val="8"/>
      <name val="Calibri"/>
      <family val="2"/>
      <charset val="1"/>
    </font>
  </fonts>
  <fills count="6">
    <fill>
      <patternFill patternType="none"/>
    </fill>
    <fill>
      <patternFill patternType="gray125"/>
    </fill>
    <fill>
      <patternFill patternType="solid">
        <fgColor rgb="FFC5E0B4"/>
        <bgColor rgb="FFBFBFBF"/>
      </patternFill>
    </fill>
    <fill>
      <patternFill patternType="solid">
        <fgColor rgb="FFFBE5D6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theme="7" tint="0.39997558519241921"/>
        <bgColor rgb="FFCCCCFF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1" fillId="0" borderId="0"/>
    <xf numFmtId="0" fontId="5" fillId="0" borderId="0" applyBorder="0" applyProtection="0">
      <alignment horizontal="left"/>
    </xf>
    <xf numFmtId="0" fontId="5" fillId="0" borderId="0" applyBorder="0" applyProtection="0"/>
    <xf numFmtId="0" fontId="5" fillId="0" borderId="0" applyBorder="0" applyProtection="0"/>
    <xf numFmtId="0" fontId="2" fillId="0" borderId="0" applyBorder="0" applyProtection="0"/>
    <xf numFmtId="0" fontId="2" fillId="0" borderId="0" applyBorder="0" applyProtection="0">
      <alignment horizontal="left"/>
    </xf>
    <xf numFmtId="0" fontId="5" fillId="0" borderId="0" applyBorder="0" applyProtection="0"/>
  </cellStyleXfs>
  <cellXfs count="19">
    <xf numFmtId="0" fontId="0" fillId="0" borderId="0" xfId="0"/>
    <xf numFmtId="0" fontId="0" fillId="2" borderId="0" xfId="0" applyFill="1" applyAlignment="1">
      <alignment horizontal="center"/>
    </xf>
    <xf numFmtId="0" fontId="0" fillId="3" borderId="0" xfId="0" applyFill="1"/>
    <xf numFmtId="0" fontId="0" fillId="4" borderId="0" xfId="0" applyFill="1" applyAlignment="1">
      <alignment vertical="top"/>
    </xf>
    <xf numFmtId="0" fontId="0" fillId="0" borderId="0" xfId="0" applyAlignment="1">
      <alignment horizontal="center"/>
    </xf>
    <xf numFmtId="0" fontId="0" fillId="0" borderId="0" xfId="0" applyAlignment="1">
      <alignment vertical="top"/>
    </xf>
    <xf numFmtId="0" fontId="4" fillId="0" borderId="0" xfId="0" applyFont="1" applyAlignment="1">
      <alignment vertical="top"/>
    </xf>
    <xf numFmtId="0" fontId="3" fillId="0" borderId="0" xfId="0" applyFont="1" applyAlignment="1">
      <alignment vertical="top"/>
    </xf>
    <xf numFmtId="0" fontId="3" fillId="0" borderId="0" xfId="0" applyFont="1" applyAlignment="1">
      <alignment horizontal="center" vertical="top"/>
    </xf>
    <xf numFmtId="0" fontId="0" fillId="0" borderId="0" xfId="0" applyAlignment="1">
      <alignment horizontal="center" vertical="top"/>
    </xf>
    <xf numFmtId="14" fontId="3" fillId="0" borderId="1" xfId="0" applyNumberFormat="1" applyFont="1" applyBorder="1" applyAlignment="1">
      <alignment horizontal="center" vertical="top"/>
    </xf>
    <xf numFmtId="0" fontId="3" fillId="5" borderId="1" xfId="0" applyFont="1" applyFill="1" applyBorder="1" applyAlignment="1">
      <alignment horizontal="center" vertical="top" wrapText="1"/>
    </xf>
    <xf numFmtId="0" fontId="6" fillId="5" borderId="1" xfId="0" applyFont="1" applyFill="1" applyBorder="1" applyAlignment="1">
      <alignment horizontal="center" vertical="top"/>
    </xf>
    <xf numFmtId="0" fontId="6" fillId="0" borderId="0" xfId="0" applyFont="1" applyAlignment="1">
      <alignment horizontal="center" vertical="top"/>
    </xf>
    <xf numFmtId="14" fontId="6" fillId="5" borderId="1" xfId="0" applyNumberFormat="1" applyFont="1" applyFill="1" applyBorder="1" applyAlignment="1">
      <alignment horizontal="center" vertical="top"/>
    </xf>
    <xf numFmtId="14" fontId="0" fillId="0" borderId="0" xfId="0" applyNumberFormat="1" applyAlignment="1">
      <alignment horizontal="center"/>
    </xf>
    <xf numFmtId="0" fontId="7" fillId="0" borderId="1" xfId="0" applyFont="1" applyBorder="1" applyAlignment="1">
      <alignment vertical="top" wrapText="1"/>
    </xf>
    <xf numFmtId="0" fontId="7" fillId="0" borderId="1" xfId="0" applyFont="1" applyBorder="1" applyAlignment="1">
      <alignment horizontal="center" vertical="top"/>
    </xf>
    <xf numFmtId="164" fontId="7" fillId="0" borderId="1" xfId="0" applyNumberFormat="1" applyFont="1" applyBorder="1" applyAlignment="1">
      <alignment horizontal="center" vertical="top"/>
    </xf>
  </cellXfs>
  <cellStyles count="8">
    <cellStyle name="Normal" xfId="0" builtinId="0"/>
    <cellStyle name="Normal 2" xfId="1" xr:uid="{00000000-0005-0000-0000-000006000000}"/>
    <cellStyle name="Pivot Table Category" xfId="2" xr:uid="{00000000-0005-0000-0000-000007000000}"/>
    <cellStyle name="Pivot Table Corner" xfId="3" xr:uid="{00000000-0005-0000-0000-000008000000}"/>
    <cellStyle name="Pivot Table Field" xfId="4" xr:uid="{00000000-0005-0000-0000-000009000000}"/>
    <cellStyle name="Pivot Table Result" xfId="5" xr:uid="{00000000-0005-0000-0000-00000A000000}"/>
    <cellStyle name="Pivot Table Title" xfId="6" xr:uid="{00000000-0005-0000-0000-00000B000000}"/>
    <cellStyle name="Pivot Table Value" xfId="7" xr:uid="{00000000-0005-0000-0000-00000C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BFBFBF"/>
      <rgbColor rgb="FF808080"/>
      <rgbColor rgb="FF9999FF"/>
      <rgbColor rgb="FF993366"/>
      <rgbColor rgb="FFFBE5D6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5E0B4"/>
      <rgbColor rgb="FFFFFF99"/>
      <rgbColor rgb="FF99CCFF"/>
      <rgbColor rgb="FFFF99CC"/>
      <rgbColor rgb="FFCC99FF"/>
      <rgbColor rgb="FFFFCC99"/>
      <rgbColor rgb="FF4472C4"/>
      <rgbColor rgb="FF33CCCC"/>
      <rgbColor rgb="FF99CC00"/>
      <rgbColor rgb="FFFFC0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tabSelected="1" zoomScale="40" zoomScaleNormal="40" workbookViewId="0">
      <pane ySplit="1" topLeftCell="A2" activePane="bottomLeft" state="frozen"/>
      <selection pane="bottomLeft" activeCell="D8" sqref="D8"/>
    </sheetView>
  </sheetViews>
  <sheetFormatPr defaultColWidth="11.5703125" defaultRowHeight="42" x14ac:dyDescent="0.25"/>
  <cols>
    <col min="1" max="1" width="45.7109375" style="7" customWidth="1"/>
    <col min="2" max="2" width="41.28515625" style="8" customWidth="1"/>
    <col min="3" max="3" width="23.28515625" style="8" customWidth="1"/>
    <col min="4" max="5" width="51.85546875" style="8" customWidth="1"/>
    <col min="6" max="16384" width="11.5703125" style="9"/>
  </cols>
  <sheetData>
    <row r="1" spans="1:5" ht="65.25" customHeight="1" x14ac:dyDescent="0.25">
      <c r="A1" s="11" t="s">
        <v>0</v>
      </c>
      <c r="B1" s="11" t="s">
        <v>1</v>
      </c>
      <c r="C1" s="11" t="s">
        <v>2</v>
      </c>
      <c r="D1" s="11" t="s">
        <v>3</v>
      </c>
      <c r="E1" s="11" t="s">
        <v>4</v>
      </c>
    </row>
    <row r="2" spans="1:5" x14ac:dyDescent="0.25">
      <c r="A2" s="16" t="s">
        <v>54</v>
      </c>
      <c r="B2" s="17" t="s">
        <v>55</v>
      </c>
      <c r="C2" s="17">
        <v>1</v>
      </c>
      <c r="D2" s="18">
        <v>43991</v>
      </c>
      <c r="E2" s="10">
        <f>D2+1825</f>
        <v>45816</v>
      </c>
    </row>
    <row r="3" spans="1:5" x14ac:dyDescent="0.25">
      <c r="A3" s="16" t="s">
        <v>54</v>
      </c>
      <c r="B3" s="17" t="s">
        <v>56</v>
      </c>
      <c r="C3" s="17">
        <v>1</v>
      </c>
      <c r="D3" s="18">
        <v>43984</v>
      </c>
      <c r="E3" s="10">
        <f t="shared" ref="E3:E7" si="0">D3+1825</f>
        <v>45809</v>
      </c>
    </row>
    <row r="4" spans="1:5" x14ac:dyDescent="0.25">
      <c r="A4" s="16" t="s">
        <v>54</v>
      </c>
      <c r="B4" s="17" t="s">
        <v>57</v>
      </c>
      <c r="C4" s="17">
        <v>1</v>
      </c>
      <c r="D4" s="18">
        <v>44063</v>
      </c>
      <c r="E4" s="10">
        <f t="shared" si="0"/>
        <v>45888</v>
      </c>
    </row>
    <row r="5" spans="1:5" x14ac:dyDescent="0.25">
      <c r="A5" s="16" t="s">
        <v>54</v>
      </c>
      <c r="B5" s="17" t="s">
        <v>58</v>
      </c>
      <c r="C5" s="17">
        <v>1</v>
      </c>
      <c r="D5" s="18">
        <v>44146</v>
      </c>
      <c r="E5" s="10">
        <f t="shared" si="0"/>
        <v>45971</v>
      </c>
    </row>
    <row r="6" spans="1:5" x14ac:dyDescent="0.25">
      <c r="A6" s="16" t="s">
        <v>54</v>
      </c>
      <c r="B6" s="17" t="s">
        <v>59</v>
      </c>
      <c r="C6" s="17">
        <v>2</v>
      </c>
      <c r="D6" s="18">
        <v>44086</v>
      </c>
      <c r="E6" s="10">
        <f t="shared" si="0"/>
        <v>45911</v>
      </c>
    </row>
    <row r="7" spans="1:5" x14ac:dyDescent="0.25">
      <c r="A7" s="16" t="s">
        <v>54</v>
      </c>
      <c r="B7" s="17" t="s">
        <v>60</v>
      </c>
      <c r="C7" s="17">
        <v>1</v>
      </c>
      <c r="D7" s="18">
        <v>44224</v>
      </c>
      <c r="E7" s="10">
        <f t="shared" si="0"/>
        <v>46049</v>
      </c>
    </row>
  </sheetData>
  <sortState xmlns:xlrd2="http://schemas.microsoft.com/office/spreadsheetml/2017/richdata2" ref="A2:E2">
    <sortCondition ref="A2"/>
  </sortState>
  <phoneticPr fontId="8" type="noConversion"/>
  <pageMargins left="0.78749999999999998" right="0.78749999999999998" top="1.05277777777778" bottom="1.05277777777778" header="0.78749999999999998" footer="0.78749999999999998"/>
  <pageSetup paperSize="9" firstPageNumber="0" orientation="portrait" horizontalDpi="300" verticalDpi="300" r:id="rId1"/>
  <headerFooter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40D59B-01FF-4860-8EBD-8BB41EEEB54E}">
  <dimension ref="A1:E3"/>
  <sheetViews>
    <sheetView zoomScale="85" zoomScaleNormal="8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E2" sqref="E2"/>
    </sheetView>
  </sheetViews>
  <sheetFormatPr defaultRowHeight="15" x14ac:dyDescent="0.25"/>
  <cols>
    <col min="1" max="1" width="13" customWidth="1"/>
    <col min="2" max="2" width="12.5703125" customWidth="1"/>
    <col min="3" max="3" width="4.85546875" bestFit="1" customWidth="1"/>
    <col min="4" max="4" width="21.7109375" style="15" customWidth="1"/>
    <col min="5" max="5" width="31.7109375" style="15" bestFit="1" customWidth="1"/>
  </cols>
  <sheetData>
    <row r="1" spans="1:5" s="13" customFormat="1" ht="15.75" x14ac:dyDescent="0.25">
      <c r="A1" s="12" t="s">
        <v>0</v>
      </c>
      <c r="B1" s="12" t="s">
        <v>1</v>
      </c>
      <c r="C1" s="12" t="s">
        <v>2</v>
      </c>
      <c r="D1" s="14" t="s">
        <v>3</v>
      </c>
      <c r="E1" s="14" t="s">
        <v>4</v>
      </c>
    </row>
    <row r="2" spans="1:5" ht="42" x14ac:dyDescent="0.25">
      <c r="D2" s="15">
        <v>45028</v>
      </c>
      <c r="E2" s="10">
        <f>D2+1826</f>
        <v>46854</v>
      </c>
    </row>
    <row r="3" spans="1:5" ht="42" x14ac:dyDescent="0.25">
      <c r="E3" s="10"/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C000"/>
  </sheetPr>
  <dimension ref="A3:L12"/>
  <sheetViews>
    <sheetView zoomScaleNormal="100" workbookViewId="0">
      <selection activeCell="L4" sqref="L4"/>
    </sheetView>
  </sheetViews>
  <sheetFormatPr defaultColWidth="8.42578125" defaultRowHeight="15" x14ac:dyDescent="0.25"/>
  <cols>
    <col min="1" max="1" width="16.28515625" customWidth="1"/>
    <col min="2" max="2" width="12.5703125" customWidth="1"/>
    <col min="3" max="3" width="5.42578125" customWidth="1"/>
    <col min="4" max="4" width="17.28515625" customWidth="1"/>
    <col min="5" max="5" width="13.85546875" customWidth="1"/>
    <col min="6" max="6" width="10" customWidth="1"/>
    <col min="7" max="7" width="12.85546875" customWidth="1"/>
    <col min="8" max="8" width="9.7109375" customWidth="1"/>
    <col min="9" max="9" width="8.85546875" customWidth="1"/>
    <col min="10" max="10" width="11.85546875" customWidth="1"/>
    <col min="11" max="11" width="9" customWidth="1"/>
    <col min="12" max="12" width="29.140625" customWidth="1"/>
  </cols>
  <sheetData>
    <row r="3" spans="1:12" x14ac:dyDescent="0.25">
      <c r="A3" s="1" t="s">
        <v>5</v>
      </c>
      <c r="B3" s="1" t="s">
        <v>6</v>
      </c>
      <c r="C3" s="1" t="s">
        <v>7</v>
      </c>
      <c r="D3" s="1" t="s">
        <v>8</v>
      </c>
      <c r="E3" s="1" t="s">
        <v>9</v>
      </c>
      <c r="F3" s="1" t="s">
        <v>10</v>
      </c>
      <c r="G3" s="1" t="s">
        <v>11</v>
      </c>
      <c r="H3" s="1" t="s">
        <v>12</v>
      </c>
      <c r="I3" s="2" t="s">
        <v>13</v>
      </c>
      <c r="J3" s="2" t="s">
        <v>14</v>
      </c>
      <c r="K3" s="2" t="s">
        <v>15</v>
      </c>
      <c r="L3" s="3" t="s">
        <v>16</v>
      </c>
    </row>
    <row r="4" spans="1:12" x14ac:dyDescent="0.25">
      <c r="A4" t="s">
        <v>17</v>
      </c>
      <c r="B4" t="s">
        <v>18</v>
      </c>
      <c r="C4" t="s">
        <v>19</v>
      </c>
      <c r="D4" t="s">
        <v>20</v>
      </c>
      <c r="E4" t="s">
        <v>21</v>
      </c>
      <c r="F4" t="s">
        <v>22</v>
      </c>
      <c r="G4" s="4">
        <v>1</v>
      </c>
      <c r="H4" s="4">
        <v>90211000</v>
      </c>
      <c r="I4" t="s">
        <v>23</v>
      </c>
      <c r="J4" s="5" t="s">
        <v>24</v>
      </c>
      <c r="K4" s="5" t="s">
        <v>25</v>
      </c>
      <c r="L4" s="5" t="s">
        <v>26</v>
      </c>
    </row>
    <row r="5" spans="1:12" x14ac:dyDescent="0.25">
      <c r="A5" t="s">
        <v>27</v>
      </c>
      <c r="B5" t="s">
        <v>28</v>
      </c>
      <c r="D5" t="s">
        <v>29</v>
      </c>
      <c r="E5" t="s">
        <v>30</v>
      </c>
      <c r="F5" t="s">
        <v>31</v>
      </c>
      <c r="G5" s="4">
        <v>2</v>
      </c>
      <c r="H5" s="4">
        <v>90189029</v>
      </c>
      <c r="I5" t="s">
        <v>32</v>
      </c>
      <c r="J5" s="5" t="s">
        <v>33</v>
      </c>
      <c r="K5" s="5" t="s">
        <v>34</v>
      </c>
      <c r="L5" s="5" t="s">
        <v>35</v>
      </c>
    </row>
    <row r="6" spans="1:12" x14ac:dyDescent="0.25">
      <c r="E6" t="s">
        <v>36</v>
      </c>
      <c r="G6" s="4">
        <v>3</v>
      </c>
      <c r="I6" t="s">
        <v>37</v>
      </c>
      <c r="J6" s="5" t="s">
        <v>38</v>
      </c>
      <c r="K6" s="5" t="s">
        <v>39</v>
      </c>
      <c r="L6" s="5" t="s">
        <v>40</v>
      </c>
    </row>
    <row r="7" spans="1:12" x14ac:dyDescent="0.25">
      <c r="E7" t="s">
        <v>41</v>
      </c>
      <c r="G7" s="4">
        <v>5</v>
      </c>
      <c r="J7" s="5"/>
      <c r="K7" s="5" t="s">
        <v>42</v>
      </c>
      <c r="L7" s="5" t="s">
        <v>43</v>
      </c>
    </row>
    <row r="8" spans="1:12" x14ac:dyDescent="0.25">
      <c r="E8" t="s">
        <v>44</v>
      </c>
      <c r="G8" s="4">
        <v>10</v>
      </c>
      <c r="J8" s="5"/>
      <c r="K8" s="5"/>
      <c r="L8" s="5" t="s">
        <v>45</v>
      </c>
    </row>
    <row r="9" spans="1:12" x14ac:dyDescent="0.25">
      <c r="E9" t="s">
        <v>46</v>
      </c>
      <c r="L9" s="5" t="s">
        <v>47</v>
      </c>
    </row>
    <row r="10" spans="1:12" x14ac:dyDescent="0.25">
      <c r="E10" t="s">
        <v>48</v>
      </c>
      <c r="L10" s="5" t="s">
        <v>49</v>
      </c>
    </row>
    <row r="11" spans="1:12" x14ac:dyDescent="0.25">
      <c r="E11" t="s">
        <v>50</v>
      </c>
      <c r="L11" s="5" t="s">
        <v>51</v>
      </c>
    </row>
    <row r="12" spans="1:12" x14ac:dyDescent="0.25">
      <c r="E12" t="s">
        <v>52</v>
      </c>
      <c r="L12" s="6" t="s">
        <v>53</v>
      </c>
    </row>
  </sheetData>
  <pageMargins left="0.7" right="0.7" top="0.75" bottom="0.75" header="0.51180555555555496" footer="0.51180555555555496"/>
  <pageSetup paperSize="9" firstPageNumber="0" orientation="portrait" horizontalDpi="300" verticalDpi="300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197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Sheet5</vt:lpstr>
      <vt:lpstr>Sheet1</vt:lpstr>
      <vt:lpstr>DATA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Chandrashekhar Purohit</dc:creator>
  <dc:description/>
  <cp:lastModifiedBy>Vinayak Kulkarni</cp:lastModifiedBy>
  <cp:revision>25</cp:revision>
  <cp:lastPrinted>2024-02-05T05:10:49Z</cp:lastPrinted>
  <dcterms:created xsi:type="dcterms:W3CDTF">2015-06-05T18:17:20Z</dcterms:created>
  <dcterms:modified xsi:type="dcterms:W3CDTF">2024-08-05T06:21:35Z</dcterms:modified>
  <dc:language>en-IN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