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10" documentId="11_A3DFD19C9BDA3B5BD46547E8D5B8990F7A3EB79E" xr6:coauthVersionLast="47" xr6:coauthVersionMax="47" xr10:uidLastSave="{3E8E6EC5-502B-437C-8B5F-1003DD01F01C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5" i="2"/>
  <c r="H3" i="2"/>
  <c r="H2" i="2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<sst xmlns="http://schemas.openxmlformats.org/spreadsheetml/2006/main" count="48" uniqueCount="44">
  <si>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</si>
  <si>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</si>
  <si>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</si>
  <si>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</si>
  <si>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</si>
  <si>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</si>
  <si>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</si>
  <si>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</si>
  <si>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</si>
  <si>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</si>
  <si>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</si>
  <si>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</si>
  <si>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</si>
  <si>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</si>
  <si>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</si>
  <si>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</si>
  <si>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</si>
  <si>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</si>
  <si>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</si>
  <si>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</si>
  <si>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</si>
  <si>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</si>
  <si>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</si>
  <si>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</si>
  <si>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</si>
  <si>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I0146.1030s</t>
  </si>
  <si>
    <t>I0146.1032s</t>
  </si>
  <si>
    <t>I0146.1034s</t>
  </si>
  <si>
    <t>I0146.1036s</t>
  </si>
  <si>
    <t>I0146.1038s</t>
  </si>
  <si>
    <t>I0146.1040s</t>
  </si>
  <si>
    <t>I0147.1130s</t>
  </si>
  <si>
    <t>I0147.1132s</t>
  </si>
  <si>
    <t>I0147.1134s</t>
  </si>
  <si>
    <t>I0147.1136s</t>
  </si>
  <si>
    <t>I0147.1138s</t>
  </si>
  <si>
    <t>I0147.1140s</t>
  </si>
  <si>
    <t>I0303.00</t>
  </si>
  <si>
    <t>I0303.05</t>
  </si>
  <si>
    <t>I0303.10</t>
  </si>
  <si>
    <t>I0137.0917</t>
  </si>
  <si>
    <t>I0208.085</t>
  </si>
  <si>
    <t>I0209.080</t>
  </si>
  <si>
    <t>I0210.4530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</si>
</sst>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color rgb="FF000000"/>
      <name val="Calibri"/>
      <family val="2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  <xf numFmtId="43" fontId="0" fillId="0" borderId="0" xfId="1" applyFont="1" applyBorder="1"/>
    <xf numFmtId="0" fontId="9" fillId="0" borderId="0" xfId="0" applyFont="1" applyAlignment="1" applyProtection="1">
      <alignment horizontal="center" vertical="center"/>
      <protection locked="0"/>
    </xf>
  </cellXfs>
  <cellStyles count="3">
    <cellStyle name="Comma" xfId="1" builtinId="3"/>
    <cellStyle name="Normal" xfId="0" builtinId="0"/>
    <cellStyle name="Normal 2" xfId="2" xr:uid="{89CD03FE-4319-4B31-A4CF-FBB3091DF5D4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5703125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1" t="s">
        <v>3</v>
      </c>
    </row>
    <row r="2" spans="1:4" x14ac:dyDescent="0.25">
      <c r="A2" t="s">
        <v>40</v>
      </c>
      <c r="B2" s="25">
        <v>1</v>
      </c>
      <c r="C2" s="24">
        <v>8</v>
      </c>
      <c r="D2" s="11">
        <f>VLOOKUP(A2,[1]Worksheet!$B:$I,8,0)</f>
        <v>10763</v>
      </c>
    </row>
    <row r="3" spans="1:4" x14ac:dyDescent="0.25">
      <c r="A3" t="s">
        <v>41</v>
      </c>
      <c r="B3" s="25">
        <v>1</v>
      </c>
      <c r="C3" s="24">
        <v>8</v>
      </c>
      <c r="D3" s="11">
        <f>VLOOKUP(A3,[1]Worksheet!$B:$I,8,0)</f>
        <v>3285</v>
      </c>
    </row>
    <row r="4" spans="1:4" x14ac:dyDescent="0.25">
      <c r="A4" t="s">
        <v>42</v>
      </c>
      <c r="B4" s="25">
        <v>1</v>
      </c>
      <c r="C4" s="24">
        <v>8</v>
      </c>
      <c r="D4" s="11">
        <f>VLOOKUP(A4,[1]Worksheet!$B:$I,8,0)</f>
        <v>2379</v>
      </c>
    </row>
    <row r="5" spans="1:4" x14ac:dyDescent="0.25">
      <c r="A5" t="s">
        <v>43</v>
      </c>
      <c r="B5" s="25">
        <v>1</v>
      </c>
      <c r="C5" s="24">
        <v>8</v>
      </c>
      <c r="D5" s="11">
        <f>VLOOKUP(A5,[1]Worksheet!$B:$I,8,0)</f>
        <v>1472</v>
      </c>
    </row>
    <row r="6" spans="1:4" x14ac:dyDescent="0.25">
      <c r="B6" s="25"/>
      <c r="C6" s="24"/>
      <c r="D6" s="11"/>
    </row>
    <row r="7" spans="1:4" x14ac:dyDescent="0.25">
      <c r="B7" s="25"/>
      <c r="C7" s="24"/>
      <c r="D7" s="11"/>
    </row>
    <row r="8" spans="1:4" x14ac:dyDescent="0.25">
      <c r="B8" s="25"/>
      <c r="C8" s="24"/>
      <c r="D8" s="11"/>
    </row>
    <row r="9" spans="1:4" x14ac:dyDescent="0.25">
      <c r="B9" s="25"/>
      <c r="C9" s="24"/>
      <c r="D9" s="11"/>
    </row>
    <row r="10" spans="1:4" x14ac:dyDescent="0.25">
      <c r="B10" s="25"/>
      <c r="C10" s="24"/>
      <c r="D10" s="11"/>
    </row>
    <row r="11" spans="1:4" x14ac:dyDescent="0.25">
      <c r="B11" s="25"/>
      <c r="C11" s="24"/>
      <c r="D11" s="11"/>
    </row>
    <row r="12" spans="1:4" x14ac:dyDescent="0.25">
      <c r="B12" s="25"/>
      <c r="C12" s="24"/>
      <c r="D12" s="11"/>
    </row>
    <row r="13" spans="1:4" x14ac:dyDescent="0.25">
      <c r="B13" s="25"/>
      <c r="C13" s="24"/>
      <c r="D13" s="11"/>
    </row>
    <row r="14" spans="1:4" x14ac:dyDescent="0.25">
      <c r="B14" s="25"/>
      <c r="C14" s="24"/>
      <c r="D14" s="11"/>
    </row>
    <row r="15" spans="1:4" x14ac:dyDescent="0.25">
      <c r="B15" s="25"/>
      <c r="C15" s="24"/>
      <c r="D15" s="11"/>
    </row>
    <row r="16" spans="1:4" x14ac:dyDescent="0.25">
      <c r="B16" s="25"/>
      <c r="C16" s="24"/>
      <c r="D16" s="11"/>
    </row>
    <row r="17" spans="2:4" x14ac:dyDescent="0.25">
      <c r="B17" s="25"/>
      <c r="C17" s="24"/>
      <c r="D17" s="11"/>
    </row>
    <row r="18" spans="2:4" x14ac:dyDescent="0.25">
      <c r="B18" s="25"/>
      <c r="C18" s="24"/>
      <c r="D18" s="11"/>
    </row>
  </sheetData>
  <sortState xmlns:xlrd2="http://schemas.microsoft.com/office/spreadsheetml/2017/richdata2" ref="A2:B14">
    <sortCondition ref="A2:A14"/>
  </sortState>
  <phoneticPr fontId="10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9DE3-764A-4A7F-A57A-5DDD3439827F}">
  <dimension ref="A3:D17"/>
  <sheetViews>
    <sheetView workbookViewId="0">
      <selection activeCell="A3" sqref="A3:D17"/>
    </sheetView>
  </sheetViews>
  <sheetFormatPr defaultRowHeight="15" x14ac:dyDescent="0.25"/>
  <cols>
    <col min="1" max="1" width="11" bestFit="1" customWidth="1"/>
  </cols>
  <sheetData>
    <row r="3" spans="1:4" x14ac:dyDescent="0.25">
      <c r="A3" s="21" t="s">
        <v>25</v>
      </c>
      <c r="B3" s="22">
        <v>1</v>
      </c>
      <c r="C3" s="23">
        <v>0</v>
      </c>
      <c r="D3" s="11">
        <f>VLOOKUP(A3,[6]Worksheet!$B:$I,8,0)</f>
        <v>9500</v>
      </c>
    </row>
    <row r="4" spans="1:4" x14ac:dyDescent="0.25">
      <c r="A4" s="21" t="s">
        <v>26</v>
      </c>
      <c r="B4" s="22">
        <v>2</v>
      </c>
      <c r="C4" s="23">
        <v>0</v>
      </c>
      <c r="D4" s="11">
        <f>VLOOKUP(A4,[6]Worksheet!$B:$I,8,0)</f>
        <v>9500</v>
      </c>
    </row>
    <row r="5" spans="1:4" x14ac:dyDescent="0.25">
      <c r="A5" s="21" t="s">
        <v>27</v>
      </c>
      <c r="B5" s="22">
        <v>2</v>
      </c>
      <c r="C5" s="23">
        <v>0</v>
      </c>
      <c r="D5" s="11">
        <f>VLOOKUP(A5,[6]Worksheet!$B:$I,8,0)</f>
        <v>9500</v>
      </c>
    </row>
    <row r="6" spans="1:4" x14ac:dyDescent="0.25">
      <c r="A6" s="21" t="s">
        <v>28</v>
      </c>
      <c r="B6" s="22">
        <v>2</v>
      </c>
      <c r="C6" s="23">
        <v>0</v>
      </c>
      <c r="D6" s="11">
        <f>VLOOKUP(A6,[6]Worksheet!$B:$I,8,0)</f>
        <v>9500</v>
      </c>
    </row>
    <row r="7" spans="1:4" x14ac:dyDescent="0.25">
      <c r="A7" s="21" t="s">
        <v>29</v>
      </c>
      <c r="B7" s="22">
        <v>1</v>
      </c>
      <c r="C7" s="23">
        <v>0</v>
      </c>
      <c r="D7" s="11">
        <f>VLOOKUP(A7,[6]Worksheet!$B:$I,8,0)</f>
        <v>9500</v>
      </c>
    </row>
    <row r="8" spans="1:4" x14ac:dyDescent="0.25">
      <c r="A8" s="21" t="s">
        <v>30</v>
      </c>
      <c r="B8" s="22">
        <v>1</v>
      </c>
      <c r="C8" s="23">
        <v>0</v>
      </c>
      <c r="D8" s="11">
        <f>VLOOKUP(A8,[6]Worksheet!$B:$I,8,0)</f>
        <v>9500</v>
      </c>
    </row>
    <row r="9" spans="1:4" x14ac:dyDescent="0.25">
      <c r="A9" s="21" t="s">
        <v>31</v>
      </c>
      <c r="B9" s="22">
        <v>1</v>
      </c>
      <c r="C9" s="23">
        <v>0</v>
      </c>
      <c r="D9" s="11">
        <f>VLOOKUP(A9,[6]Worksheet!$B:$I,8,0)</f>
        <v>9500</v>
      </c>
    </row>
    <row r="10" spans="1:4" x14ac:dyDescent="0.25">
      <c r="A10" s="21" t="s">
        <v>32</v>
      </c>
      <c r="B10" s="22">
        <v>2</v>
      </c>
      <c r="C10" s="23">
        <v>0</v>
      </c>
      <c r="D10" s="11">
        <f>VLOOKUP(A10,[6]Worksheet!$B:$I,8,0)</f>
        <v>9500</v>
      </c>
    </row>
    <row r="11" spans="1:4" x14ac:dyDescent="0.25">
      <c r="A11" s="21" t="s">
        <v>33</v>
      </c>
      <c r="B11" s="22">
        <v>2</v>
      </c>
      <c r="C11" s="23">
        <v>0</v>
      </c>
      <c r="D11" s="11">
        <f>VLOOKUP(A11,[6]Worksheet!$B:$I,8,0)</f>
        <v>9500</v>
      </c>
    </row>
    <row r="12" spans="1:4" x14ac:dyDescent="0.25">
      <c r="A12" s="21" t="s">
        <v>34</v>
      </c>
      <c r="B12" s="22">
        <v>2</v>
      </c>
      <c r="C12" s="23">
        <v>0</v>
      </c>
      <c r="D12" s="11">
        <f>VLOOKUP(A12,[6]Worksheet!$B:$I,8,0)</f>
        <v>9500</v>
      </c>
    </row>
    <row r="13" spans="1:4" x14ac:dyDescent="0.25">
      <c r="A13" s="21" t="s">
        <v>35</v>
      </c>
      <c r="B13" s="22">
        <v>1</v>
      </c>
      <c r="C13" s="23">
        <v>0</v>
      </c>
      <c r="D13" s="11">
        <f>VLOOKUP(A13,[6]Worksheet!$B:$I,8,0)</f>
        <v>9500</v>
      </c>
    </row>
    <row r="14" spans="1:4" x14ac:dyDescent="0.25">
      <c r="A14" s="21" t="s">
        <v>36</v>
      </c>
      <c r="B14" s="22">
        <v>1</v>
      </c>
      <c r="C14" s="23">
        <v>0</v>
      </c>
      <c r="D14" s="11">
        <f>VLOOKUP(A14,[6]Worksheet!$B:$I,8,0)</f>
        <v>9500</v>
      </c>
    </row>
    <row r="15" spans="1:4" x14ac:dyDescent="0.25">
      <c r="A15" s="21" t="s">
        <v>37</v>
      </c>
      <c r="B15" s="22">
        <v>4</v>
      </c>
      <c r="C15" s="23">
        <v>0</v>
      </c>
      <c r="D15" s="11">
        <f>VLOOKUP(A15,[6]Worksheet!$B:$I,8,0)</f>
        <v>679</v>
      </c>
    </row>
    <row r="16" spans="1:4" x14ac:dyDescent="0.25">
      <c r="A16" s="21" t="s">
        <v>38</v>
      </c>
      <c r="B16" s="22">
        <v>4</v>
      </c>
      <c r="C16" s="23">
        <v>0</v>
      </c>
      <c r="D16" s="11">
        <f>VLOOKUP(A16,[6]Worksheet!$B:$I,8,0)</f>
        <v>679</v>
      </c>
    </row>
    <row r="17" spans="1:4" x14ac:dyDescent="0.25">
      <c r="A17" s="21" t="s">
        <v>39</v>
      </c>
      <c r="B17" s="22">
        <v>2</v>
      </c>
      <c r="C17" s="23">
        <v>0</v>
      </c>
      <c r="D17" s="11">
        <f>VLOOKUP(A17,[6]Worksheet!$B:$I,8,0)</f>
        <v>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2025-01-06T09:00:32Z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