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DCC26A-46DF-4B35-A900-D8B22B2F00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<sst xmlns="http://schemas.openxmlformats.org/spreadsheetml/2006/main" count="33" uniqueCount="29">
  <si>
    <t>product</t>
  </si>
  <si>
    <t>quantity</t>
  </si>
  <si>
    <t>discount</t>
  </si>
  <si>
    <t>Rate</t>
  </si>
  <si>
    <t>A1601.0211</t>
  </si>
  <si>
    <t>71118200</t>
  </si>
  <si>
    <t>71634005</t>
  </si>
  <si>
    <t>71634010</t>
  </si>
  <si>
    <t>71642130</t>
  </si>
  <si>
    <t>71642135</t>
  </si>
  <si>
    <t>71642140</t>
  </si>
  <si>
    <t>71642145</t>
  </si>
  <si>
    <t>71642150</t>
  </si>
  <si>
    <t>71642155</t>
  </si>
  <si>
    <t>71642160</t>
  </si>
  <si>
    <t>71655030</t>
  </si>
  <si>
    <t>71655032</t>
  </si>
  <si>
    <t>71655034</t>
  </si>
  <si>
    <t>71655036</t>
  </si>
  <si>
    <t>71655038</t>
  </si>
  <si>
    <t>71655130</t>
  </si>
  <si>
    <t>71655132</t>
  </si>
  <si>
    <t>71655134</t>
  </si>
  <si>
    <t>71655136</t>
  </si>
  <si>
    <t>71655138</t>
  </si>
  <si>
    <t>C2203.05</t>
  </si>
  <si>
    <t>C2203.10</t>
  </si>
  <si>
    <t>C2203.15</t>
  </si>
  <si>
    <t>D0508.00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</si>
</sst>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8" max="96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25</v>
      </c>
      <c r="B2" s="13">
        <v>4</v>
      </c>
      <c r="C2" s="14">
        <v>0</v>
      </c>
      <c r="D2" s="7">
        <f>VLOOKUP(A2,[1]Sheet1!$A:$E,5,0)</f>
        <v>731</v>
      </c>
    </row>
    <row r="3" spans="1:4" x14ac:dyDescent="0.25">
      <c r="A3" s="10" t="s">
        <v>26</v>
      </c>
      <c r="B3" s="13">
        <v>4</v>
      </c>
      <c r="C3" s="14">
        <v>0</v>
      </c>
      <c r="D3" s="7">
        <f>VLOOKUP(A3,[1]Sheet1!$A:$E,5,0)</f>
        <v>731</v>
      </c>
    </row>
    <row r="4" spans="1:4" x14ac:dyDescent="0.25">
      <c r="A4" s="10" t="s">
        <v>27</v>
      </c>
      <c r="B4" s="13">
        <v>3</v>
      </c>
      <c r="C4" s="14">
        <v>0</v>
      </c>
      <c r="D4" s="7">
        <f>VLOOKUP(A4,[1]Sheet1!$A:$E,5,0)</f>
        <v>731</v>
      </c>
    </row>
    <row r="5" spans="1:4" x14ac:dyDescent="0.25">
      <c r="A5" s="10" t="s">
        <v>28</v>
      </c>
      <c r="B5" s="12">
        <v>1</v>
      </c>
      <c r="C5" s="14">
        <v>0</v>
      </c>
      <c r="D5" s="7">
        <f>VLOOKUP(A5,[1]Sheet1!$A:$E,5,0)</f>
        <v>1157</v>
      </c>
    </row>
    <row r="6" spans="1:4" x14ac:dyDescent="0.25">
      <c r="B6" s="13"/>
    </row>
    <row r="7" spans="1:4" x14ac:dyDescent="0.25">
      <c r="B7" s="13"/>
    </row>
    <row r="8" spans="1:4" x14ac:dyDescent="0.25">
      <c r="B8" s="12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 t="s">
        <v>6</v>
      </c>
      <c r="C2" s="16" t="str">
        <f t="shared" si="0"/>
        <v>71634005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7</v>
      </c>
      <c r="C3" s="16" t="str">
        <f t="shared" si="0"/>
        <v>71634010</v>
      </c>
      <c r="E3" s="6"/>
      <c r="F3" s="6"/>
      <c r="G3" s="6"/>
      <c r="H3" s="6"/>
    </row>
    <row r="4" spans="2:8" s="8" customFormat="1" x14ac:dyDescent="0.25">
      <c r="B4" s="15">
        <v>71642125</v>
      </c>
      <c r="C4" s="16" t="str">
        <f t="shared" si="0"/>
        <v>71642125</v>
      </c>
      <c r="E4" s="6"/>
      <c r="F4" s="6"/>
      <c r="G4" s="6"/>
      <c r="H4" s="6"/>
    </row>
    <row r="5" spans="2:8" s="8" customFormat="1" x14ac:dyDescent="0.25">
      <c r="B5" s="15" t="s">
        <v>8</v>
      </c>
      <c r="C5" s="16" t="str">
        <f>CONCATENATE(A5, B5)</f>
        <v>71642130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9</v>
      </c>
      <c r="C6" s="16" t="str">
        <f t="shared" ref="C6:C69" si="1">CONCATENATE(A6, B6)</f>
        <v>71642135</v>
      </c>
    </row>
    <row r="7" spans="2:8" x14ac:dyDescent="0.25">
      <c r="B7" s="15" t="s">
        <v>10</v>
      </c>
      <c r="C7" s="16" t="str">
        <f t="shared" si="1"/>
        <v>71642140</v>
      </c>
    </row>
    <row r="8" spans="2:8" x14ac:dyDescent="0.25">
      <c r="B8" s="15" t="s">
        <v>11</v>
      </c>
      <c r="C8" s="16" t="str">
        <f t="shared" si="1"/>
        <v>71642145</v>
      </c>
    </row>
    <row r="9" spans="2:8" x14ac:dyDescent="0.25">
      <c r="B9" t="s">
        <v>12</v>
      </c>
      <c r="C9" s="16" t="str">
        <f t="shared" si="1"/>
        <v>71642150</v>
      </c>
    </row>
    <row r="10" spans="2:8" x14ac:dyDescent="0.25">
      <c r="B10" t="s">
        <v>13</v>
      </c>
      <c r="C10" s="16" t="str">
        <f t="shared" si="1"/>
        <v>71642155</v>
      </c>
    </row>
    <row r="11" spans="2:8" x14ac:dyDescent="0.25">
      <c r="B11" t="s">
        <v>14</v>
      </c>
      <c r="C11" s="16" t="str">
        <f t="shared" si="1"/>
        <v>71642160</v>
      </c>
    </row>
    <row r="12" spans="2:8" x14ac:dyDescent="0.25">
      <c r="B12" t="s">
        <v>15</v>
      </c>
      <c r="C12" s="16" t="str">
        <f t="shared" si="1"/>
        <v>71655030</v>
      </c>
    </row>
    <row r="13" spans="2:8" x14ac:dyDescent="0.25">
      <c r="B13" t="s">
        <v>16</v>
      </c>
      <c r="C13" s="16" t="str">
        <f t="shared" si="1"/>
        <v>71655032</v>
      </c>
    </row>
    <row r="14" spans="2:8" x14ac:dyDescent="0.25">
      <c r="B14" t="s">
        <v>17</v>
      </c>
      <c r="C14" s="16" t="str">
        <f t="shared" si="1"/>
        <v>71655034</v>
      </c>
    </row>
    <row r="15" spans="2:8" x14ac:dyDescent="0.25">
      <c r="B15" t="s">
        <v>18</v>
      </c>
      <c r="C15" s="16" t="str">
        <f t="shared" si="1"/>
        <v>71655036</v>
      </c>
    </row>
    <row r="16" spans="2:8" x14ac:dyDescent="0.25">
      <c r="B16" t="s">
        <v>19</v>
      </c>
      <c r="C16" s="16" t="str">
        <f t="shared" si="1"/>
        <v>71655038</v>
      </c>
    </row>
    <row r="17" spans="2:3" x14ac:dyDescent="0.25">
      <c r="B17" t="s">
        <v>20</v>
      </c>
      <c r="C17" s="16" t="str">
        <f t="shared" si="1"/>
        <v>71655130</v>
      </c>
    </row>
    <row r="18" spans="2:3" x14ac:dyDescent="0.25">
      <c r="B18" t="s">
        <v>21</v>
      </c>
      <c r="C18" s="16" t="str">
        <f t="shared" si="1"/>
        <v>71655132</v>
      </c>
    </row>
    <row r="19" spans="2:3" x14ac:dyDescent="0.25">
      <c r="B19" t="s">
        <v>22</v>
      </c>
      <c r="C19" s="16" t="str">
        <f t="shared" si="1"/>
        <v>71655134</v>
      </c>
    </row>
    <row r="20" spans="2:3" x14ac:dyDescent="0.25">
      <c r="B20" t="s">
        <v>23</v>
      </c>
      <c r="C20" s="16" t="str">
        <f t="shared" si="1"/>
        <v>71655136</v>
      </c>
    </row>
    <row r="21" spans="2:3" x14ac:dyDescent="0.25">
      <c r="B21" t="s">
        <v>24</v>
      </c>
      <c r="C21" s="16" t="str">
        <f t="shared" si="1"/>
        <v>71655138</v>
      </c>
    </row>
    <row r="22" spans="2:3" x14ac:dyDescent="0.25">
      <c r="C22" s="16" t="str">
        <f t="shared" si="1"/>
        <v/>
      </c>
    </row>
    <row r="23" spans="2:3" x14ac:dyDescent="0.25">
      <c r="C23" s="16" t="str">
        <f t="shared" si="1"/>
        <v/>
      </c>
    </row>
    <row r="24" spans="2:3" x14ac:dyDescent="0.25">
      <c r="C24" s="16" t="str">
        <f t="shared" si="1"/>
        <v/>
      </c>
    </row>
    <row r="25" spans="2:3" x14ac:dyDescent="0.25">
      <c r="C25" s="16" t="str">
        <f t="shared" si="1"/>
        <v/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2024-01-24T04:12:30Z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