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A8B19A8-26A0-40A7-B118-5A9255C7D3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D2" i="1"/>
  <c r="D15" i="1"/>
  <c r="D14" i="1"/>
  <c r="D26" i="1"/>
  <c r="D25" i="1"/>
  <c r="D24" i="1"/>
  <c r="D23" i="1"/>
  <c r="D22" i="1"/>
  <c r="D21" i="1"/>
  <c r="D20" i="1"/>
  <c r="D19" i="1"/>
  <c r="D18" i="1"/>
  <c r="D17" i="1"/>
  <c r="D16" i="1"/>
  <c r="D13" i="1"/>
  <c r="D12" i="1"/>
  <c r="D6" i="1"/>
  <c r="D5" i="1"/>
  <c r="D4" i="1"/>
  <c r="D11" i="1"/>
  <c r="D7" i="1"/>
  <c r="D8" i="1"/>
  <c r="D10" i="1"/>
  <c r="D9" i="1"/>
  <c r="H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<sst xmlns="http://schemas.openxmlformats.org/spreadsheetml/2006/main" count="35" uniqueCount="31">
  <si>
    <t>product</t>
  </si>
  <si>
    <t>quantity</t>
  </si>
  <si>
    <t>discount</t>
  </si>
  <si>
    <t>Rate</t>
  </si>
  <si>
    <t>A1601.0211</t>
  </si>
  <si>
    <t>71118200</t>
  </si>
  <si>
    <t>71676579</t>
  </si>
  <si>
    <t>71677090</t>
  </si>
  <si>
    <t>71653240</t>
  </si>
  <si>
    <t>71653032</t>
  </si>
  <si>
    <t>71800013</t>
  </si>
  <si>
    <t>71645065</t>
  </si>
  <si>
    <t>71645070</t>
  </si>
  <si>
    <t>71645075</t>
  </si>
  <si>
    <t>71828065</t>
  </si>
  <si>
    <t>71828075</t>
  </si>
  <si>
    <t>73827030</t>
  </si>
  <si>
    <t>73827032</t>
  </si>
  <si>
    <t>73827034</t>
  </si>
  <si>
    <t>73827036</t>
  </si>
  <si>
    <t>73827048</t>
  </si>
  <si>
    <t>73827056</t>
  </si>
  <si>
    <t>73827060</t>
  </si>
  <si>
    <t>73827070</t>
  </si>
  <si>
    <t>73827074</t>
  </si>
  <si>
    <t>73827076</t>
  </si>
  <si>
    <t>73827080</t>
  </si>
  <si>
    <t>73826058</t>
  </si>
  <si>
    <t>73826064</t>
  </si>
  <si>
    <t>71161016</t>
  </si>
  <si>
    <t>71161020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</si>
</sst>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1" max="962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29</v>
      </c>
      <c r="B2" s="13">
        <v>4</v>
      </c>
      <c r="C2" s="14">
        <v>10</v>
      </c>
      <c r="D2" s="2">
        <f>VLOOKUP(A2,[2]Sheet1!$C:$F,4,0)</f>
        <v>639</v>
      </c>
    </row>
    <row r="3" spans="1:4" x14ac:dyDescent="0.25">
      <c r="A3" s="10" t="s">
        <v>30</v>
      </c>
      <c r="B3" s="13">
        <v>4</v>
      </c>
      <c r="C3" s="14">
        <v>10</v>
      </c>
      <c r="D3" s="2">
        <f>VLOOKUP(A3,[2]Sheet1!$C:$F,4,0)</f>
        <v>801</v>
      </c>
    </row>
    <row r="4" spans="1:4" x14ac:dyDescent="0.25">
      <c r="A4" s="10" t="s">
        <v>11</v>
      </c>
      <c r="B4" s="13">
        <v>2</v>
      </c>
      <c r="C4" s="14">
        <v>10</v>
      </c>
      <c r="D4" s="2">
        <f>VLOOKUP(A4,[2]Sheet1!$C:$F,4,0)</f>
        <v>2268</v>
      </c>
    </row>
    <row r="5" spans="1:4" x14ac:dyDescent="0.25">
      <c r="A5" s="10" t="s">
        <v>12</v>
      </c>
      <c r="B5" s="13">
        <v>1</v>
      </c>
      <c r="C5" s="14">
        <v>10</v>
      </c>
      <c r="D5" s="2">
        <f>VLOOKUP(A5,[2]Sheet1!$C:$F,4,0)</f>
        <v>2268</v>
      </c>
    </row>
    <row r="6" spans="1:4" x14ac:dyDescent="0.25">
      <c r="A6" s="10" t="s">
        <v>13</v>
      </c>
      <c r="B6" s="13">
        <v>1</v>
      </c>
      <c r="C6" s="14">
        <v>10</v>
      </c>
      <c r="D6" s="2">
        <f>VLOOKUP(A6,[2]Sheet1!$C:$F,4,0)</f>
        <v>2268</v>
      </c>
    </row>
    <row r="7" spans="1:4" x14ac:dyDescent="0.25">
      <c r="A7" s="10" t="s">
        <v>9</v>
      </c>
      <c r="B7" s="13">
        <v>1</v>
      </c>
      <c r="C7" s="14">
        <v>10</v>
      </c>
      <c r="D7" s="2">
        <f>VLOOKUP(A7,[2]Sheet1!$C:$F,4,0)</f>
        <v>20478</v>
      </c>
    </row>
    <row r="8" spans="1:4" x14ac:dyDescent="0.25">
      <c r="A8" s="10" t="s">
        <v>8</v>
      </c>
      <c r="B8" s="13">
        <v>1</v>
      </c>
      <c r="C8" s="14">
        <v>10</v>
      </c>
      <c r="D8" s="2">
        <f>VLOOKUP(A8,[2]Sheet1!$C:$F,4,0)</f>
        <v>20478</v>
      </c>
    </row>
    <row r="9" spans="1:4" x14ac:dyDescent="0.25">
      <c r="A9" s="10" t="s">
        <v>6</v>
      </c>
      <c r="B9" s="13">
        <v>1</v>
      </c>
      <c r="C9" s="14">
        <v>10</v>
      </c>
      <c r="D9" s="2">
        <f>VLOOKUP(A9,[2]Sheet1!$C:$F,4,0)</f>
        <v>22481</v>
      </c>
    </row>
    <row r="10" spans="1:4" x14ac:dyDescent="0.25">
      <c r="A10" s="10" t="s">
        <v>7</v>
      </c>
      <c r="B10" s="13">
        <v>1</v>
      </c>
      <c r="C10" s="14">
        <v>10</v>
      </c>
      <c r="D10" s="2">
        <f>VLOOKUP(A10,[2]Sheet1!$C:$F,4,0)</f>
        <v>13626</v>
      </c>
    </row>
    <row r="11" spans="1:4" x14ac:dyDescent="0.25">
      <c r="A11" s="10" t="s">
        <v>10</v>
      </c>
      <c r="B11" s="13">
        <v>1</v>
      </c>
      <c r="C11" s="14">
        <v>10</v>
      </c>
      <c r="D11" s="2">
        <f>VLOOKUP(A11,[2]Sheet1!$C:$F,4,0)</f>
        <v>32296</v>
      </c>
    </row>
    <row r="12" spans="1:4" x14ac:dyDescent="0.25">
      <c r="A12" s="10" t="s">
        <v>14</v>
      </c>
      <c r="B12" s="13">
        <v>1</v>
      </c>
      <c r="C12" s="14">
        <v>10</v>
      </c>
      <c r="D12" s="2">
        <f>VLOOKUP(A12,[2]Sheet1!$C:$F,4,0)</f>
        <v>3581</v>
      </c>
    </row>
    <row r="13" spans="1:4" x14ac:dyDescent="0.25">
      <c r="A13" s="10" t="s">
        <v>15</v>
      </c>
      <c r="B13" s="13">
        <v>1</v>
      </c>
      <c r="C13" s="14">
        <v>10</v>
      </c>
      <c r="D13" s="2">
        <f>VLOOKUP(A13,[2]Sheet1!$C:$F,4,0)</f>
        <v>3581</v>
      </c>
    </row>
    <row r="14" spans="1:4" x14ac:dyDescent="0.25">
      <c r="A14" s="10" t="s">
        <v>27</v>
      </c>
      <c r="B14" s="13">
        <v>1</v>
      </c>
      <c r="C14" s="14">
        <v>10</v>
      </c>
      <c r="D14" s="2">
        <f>VLOOKUP(A14,[2]Sheet1!$C:$F,4,0)</f>
        <v>923</v>
      </c>
    </row>
    <row r="15" spans="1:4" x14ac:dyDescent="0.25">
      <c r="A15" s="10" t="s">
        <v>28</v>
      </c>
      <c r="B15" s="13">
        <v>1</v>
      </c>
      <c r="C15" s="14">
        <v>10</v>
      </c>
      <c r="D15" s="2">
        <f>VLOOKUP(A15,[2]Sheet1!$C:$F,4,0)</f>
        <v>923</v>
      </c>
    </row>
    <row r="16" spans="1:4" x14ac:dyDescent="0.25">
      <c r="A16" s="10" t="s">
        <v>16</v>
      </c>
      <c r="B16" s="13">
        <v>1</v>
      </c>
      <c r="C16" s="14">
        <v>10</v>
      </c>
      <c r="D16" s="2">
        <f>VLOOKUP(A16,[2]Sheet1!$C:$F,4,0)</f>
        <v>2033</v>
      </c>
    </row>
    <row r="17" spans="1:4" x14ac:dyDescent="0.25">
      <c r="A17" s="10" t="s">
        <v>17</v>
      </c>
      <c r="B17" s="13">
        <v>1</v>
      </c>
      <c r="C17" s="14">
        <v>10</v>
      </c>
      <c r="D17" s="2">
        <f>VLOOKUP(A17,[2]Sheet1!$C:$F,4,0)</f>
        <v>2033</v>
      </c>
    </row>
    <row r="18" spans="1:4" x14ac:dyDescent="0.25">
      <c r="A18" s="10" t="s">
        <v>18</v>
      </c>
      <c r="B18" s="13">
        <v>2</v>
      </c>
      <c r="C18" s="14">
        <v>10</v>
      </c>
      <c r="D18" s="2">
        <f>VLOOKUP(A18,[2]Sheet1!$C:$F,4,0)</f>
        <v>2033</v>
      </c>
    </row>
    <row r="19" spans="1:4" x14ac:dyDescent="0.25">
      <c r="A19" s="10" t="s">
        <v>19</v>
      </c>
      <c r="B19" s="13">
        <v>2</v>
      </c>
      <c r="C19" s="14">
        <v>10</v>
      </c>
      <c r="D19" s="2">
        <f>VLOOKUP(A19,[2]Sheet1!$C:$F,4,0)</f>
        <v>2033</v>
      </c>
    </row>
    <row r="20" spans="1:4" x14ac:dyDescent="0.25">
      <c r="A20" s="10" t="s">
        <v>20</v>
      </c>
      <c r="B20" s="13">
        <v>1</v>
      </c>
      <c r="C20" s="14">
        <v>10</v>
      </c>
      <c r="D20" s="2">
        <f>VLOOKUP(A20,[2]Sheet1!$C:$F,4,0)</f>
        <v>2033</v>
      </c>
    </row>
    <row r="21" spans="1:4" x14ac:dyDescent="0.25">
      <c r="A21" s="10" t="s">
        <v>21</v>
      </c>
      <c r="B21" s="13">
        <v>2</v>
      </c>
      <c r="C21" s="14">
        <v>10</v>
      </c>
      <c r="D21" s="2">
        <f>VLOOKUP(A21,[2]Sheet1!$C:$F,4,0)</f>
        <v>2033</v>
      </c>
    </row>
    <row r="22" spans="1:4" x14ac:dyDescent="0.25">
      <c r="A22" s="10" t="s">
        <v>22</v>
      </c>
      <c r="B22" s="13">
        <v>2</v>
      </c>
      <c r="C22" s="14">
        <v>10</v>
      </c>
      <c r="D22" s="2">
        <f>VLOOKUP(A22,[2]Sheet1!$C:$F,4,0)</f>
        <v>2033</v>
      </c>
    </row>
    <row r="23" spans="1:4" x14ac:dyDescent="0.25">
      <c r="A23" s="10" t="s">
        <v>23</v>
      </c>
      <c r="B23" s="12">
        <v>3</v>
      </c>
      <c r="C23" s="14">
        <v>10</v>
      </c>
      <c r="D23" s="2">
        <f>VLOOKUP(A23,[2]Sheet1!$C:$F,4,0)</f>
        <v>2033</v>
      </c>
    </row>
    <row r="24" spans="1:4" x14ac:dyDescent="0.25">
      <c r="A24" s="10" t="s">
        <v>24</v>
      </c>
      <c r="B24" s="13">
        <v>4</v>
      </c>
      <c r="C24" s="14">
        <v>10</v>
      </c>
      <c r="D24" s="2">
        <f>VLOOKUP(A24,[2]Sheet1!$C:$F,4,0)</f>
        <v>2033</v>
      </c>
    </row>
    <row r="25" spans="1:4" x14ac:dyDescent="0.25">
      <c r="A25" s="10" t="s">
        <v>25</v>
      </c>
      <c r="B25" s="13">
        <v>1</v>
      </c>
      <c r="C25" s="14">
        <v>10</v>
      </c>
      <c r="D25" s="2">
        <f>VLOOKUP(A25,[2]Sheet1!$C:$F,4,0)</f>
        <v>2033</v>
      </c>
    </row>
    <row r="26" spans="1:4" x14ac:dyDescent="0.25">
      <c r="A26" s="10" t="s">
        <v>26</v>
      </c>
      <c r="B26" s="13">
        <v>2</v>
      </c>
      <c r="C26" s="14">
        <v>10</v>
      </c>
      <c r="D26" s="2">
        <f>VLOOKUP(A26,[2]Sheet1!$C:$F,4,0)</f>
        <v>2033</v>
      </c>
    </row>
    <row r="27" spans="1:4" x14ac:dyDescent="0.25">
      <c r="B27" s="13"/>
    </row>
    <row r="28" spans="1:4" x14ac:dyDescent="0.25">
      <c r="B28" s="13"/>
    </row>
    <row r="29" spans="1:4" x14ac:dyDescent="0.25">
      <c r="B29" s="13"/>
    </row>
    <row r="30" spans="1:4" x14ac:dyDescent="0.25">
      <c r="B30" s="13"/>
    </row>
    <row r="31" spans="1:4" x14ac:dyDescent="0.25">
      <c r="B31" s="12"/>
    </row>
    <row r="32" spans="1:4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26">
    <sortCondition ref="A2:A2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71676579</v>
      </c>
      <c r="C2" s="16" t="str">
        <f t="shared" si="0"/>
        <v>71676579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71677090</v>
      </c>
      <c r="C3" s="16" t="str">
        <f t="shared" si="0"/>
        <v>71677090</v>
      </c>
      <c r="E3" s="6"/>
      <c r="F3" s="6"/>
      <c r="G3" s="6"/>
      <c r="H3" s="6"/>
    </row>
    <row r="4" spans="2:8" s="8" customFormat="1" x14ac:dyDescent="0.25">
      <c r="B4" s="15">
        <v>71653240</v>
      </c>
      <c r="C4" s="16" t="str">
        <f t="shared" si="0"/>
        <v>71653240</v>
      </c>
      <c r="E4" s="6"/>
      <c r="F4" s="6"/>
      <c r="G4" s="6"/>
      <c r="H4" s="6"/>
    </row>
    <row r="5" spans="2:8" s="8" customFormat="1" x14ac:dyDescent="0.25">
      <c r="B5" s="15">
        <v>71653032</v>
      </c>
      <c r="C5" s="16" t="str">
        <f>CONCATENATE(A5, B5)</f>
        <v>71653032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71800013</v>
      </c>
      <c r="C6" s="16" t="str">
        <f t="shared" ref="C6:C69" si="1">CONCATENATE(A6, B6)</f>
        <v>71800013</v>
      </c>
    </row>
    <row r="7" spans="2:8" x14ac:dyDescent="0.25">
      <c r="B7" s="15">
        <v>71645065</v>
      </c>
      <c r="C7" s="16" t="str">
        <f t="shared" si="1"/>
        <v>71645065</v>
      </c>
    </row>
    <row r="8" spans="2:8" x14ac:dyDescent="0.25">
      <c r="B8" s="15">
        <v>71645070</v>
      </c>
      <c r="C8" s="16" t="str">
        <f t="shared" si="1"/>
        <v>71645070</v>
      </c>
    </row>
    <row r="9" spans="2:8" x14ac:dyDescent="0.25">
      <c r="B9">
        <v>71645075</v>
      </c>
      <c r="C9" s="16" t="str">
        <f t="shared" si="1"/>
        <v>71645075</v>
      </c>
    </row>
    <row r="10" spans="2:8" x14ac:dyDescent="0.25">
      <c r="B10">
        <v>71828065</v>
      </c>
      <c r="C10" s="16" t="str">
        <f t="shared" si="1"/>
        <v>71828065</v>
      </c>
    </row>
    <row r="11" spans="2:8" x14ac:dyDescent="0.25">
      <c r="B11">
        <v>71828075</v>
      </c>
      <c r="C11" s="16" t="str">
        <f t="shared" si="1"/>
        <v>71828075</v>
      </c>
    </row>
    <row r="12" spans="2:8" x14ac:dyDescent="0.25">
      <c r="B12">
        <v>73827030</v>
      </c>
      <c r="C12" s="16" t="str">
        <f t="shared" si="1"/>
        <v>73827030</v>
      </c>
    </row>
    <row r="13" spans="2:8" x14ac:dyDescent="0.25">
      <c r="B13">
        <v>73827032</v>
      </c>
      <c r="C13" s="16" t="str">
        <f t="shared" si="1"/>
        <v>73827032</v>
      </c>
    </row>
    <row r="14" spans="2:8" x14ac:dyDescent="0.25">
      <c r="B14">
        <v>73827034</v>
      </c>
      <c r="C14" s="16" t="str">
        <f t="shared" si="1"/>
        <v>73827034</v>
      </c>
    </row>
    <row r="15" spans="2:8" x14ac:dyDescent="0.25">
      <c r="B15">
        <v>73827036</v>
      </c>
      <c r="C15" s="16" t="str">
        <f t="shared" si="1"/>
        <v>73827036</v>
      </c>
    </row>
    <row r="16" spans="2:8" x14ac:dyDescent="0.25">
      <c r="B16">
        <v>73827048</v>
      </c>
      <c r="C16" s="16" t="str">
        <f t="shared" si="1"/>
        <v>73827048</v>
      </c>
    </row>
    <row r="17" spans="2:3" x14ac:dyDescent="0.25">
      <c r="B17">
        <v>73827056</v>
      </c>
      <c r="C17" s="16" t="str">
        <f t="shared" si="1"/>
        <v>73827056</v>
      </c>
    </row>
    <row r="18" spans="2:3" x14ac:dyDescent="0.25">
      <c r="B18">
        <v>73827060</v>
      </c>
      <c r="C18" s="16" t="str">
        <f t="shared" si="1"/>
        <v>73827060</v>
      </c>
    </row>
    <row r="19" spans="2:3" x14ac:dyDescent="0.25">
      <c r="B19">
        <v>73827070</v>
      </c>
      <c r="C19" s="16" t="str">
        <f t="shared" si="1"/>
        <v>73827070</v>
      </c>
    </row>
    <row r="20" spans="2:3" x14ac:dyDescent="0.25">
      <c r="B20">
        <v>73827074</v>
      </c>
      <c r="C20" s="16" t="str">
        <f t="shared" si="1"/>
        <v>73827074</v>
      </c>
    </row>
    <row r="21" spans="2:3" x14ac:dyDescent="0.25">
      <c r="B21">
        <v>73827076</v>
      </c>
      <c r="C21" s="16" t="str">
        <f t="shared" si="1"/>
        <v>73827076</v>
      </c>
    </row>
    <row r="22" spans="2:3" x14ac:dyDescent="0.25">
      <c r="B22">
        <v>73827080</v>
      </c>
      <c r="C22" s="16" t="str">
        <f t="shared" si="1"/>
        <v>73827080</v>
      </c>
    </row>
    <row r="23" spans="2:3" x14ac:dyDescent="0.25">
      <c r="B23">
        <v>73826058</v>
      </c>
      <c r="C23" s="16" t="str">
        <f t="shared" si="1"/>
        <v>73826058</v>
      </c>
    </row>
    <row r="24" spans="2:3" x14ac:dyDescent="0.25">
      <c r="B24">
        <v>73826064</v>
      </c>
      <c r="C24" s="16" t="str">
        <f t="shared" si="1"/>
        <v>73826064</v>
      </c>
    </row>
    <row r="25" spans="2:3" x14ac:dyDescent="0.25">
      <c r="B25">
        <v>71161016</v>
      </c>
      <c r="C25" s="16" t="str">
        <f t="shared" si="1"/>
        <v>71161016</v>
      </c>
    </row>
    <row r="26" spans="2:3" x14ac:dyDescent="0.25">
      <c r="B26">
        <v>71161020</v>
      </c>
      <c r="C26" s="16" t="str">
        <f t="shared" si="1"/>
        <v>71161020</v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2024-03-16T05:33:24Z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