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15" documentId="13_ncr:1_{152EB31E-1D56-4946-9F1B-F02B1AF9BC12}" xr6:coauthVersionLast="47" xr6:coauthVersionMax="47" xr10:uidLastSave="{379FC242-BCB5-4A25-8578-572984D38FF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3" l="1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<sst xmlns="http://schemas.openxmlformats.org/spreadsheetml/2006/main" count="133" uniqueCount="97">
  <si>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</si>
  <si>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</si>
  <si>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</si>
  <si>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</si>
  <si>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</si>
  <si>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</si>
  <si>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</si>
  <si>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</si>
  <si>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</si>
  <si>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</si>
  <si>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</si>
  <si>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</si>
  <si>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</si>
  <si>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</si>
  <si>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</si>
  <si>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</si>
  <si>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</si>
  <si>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</si>
  <si>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</si>
  <si>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</si>
  <si>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</si>
  <si>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</si>
  <si>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</si>
  <si>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</si>
  <si>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</si>
  <si>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</si>
  <si>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</si>
  <si>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</si>
  <si>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</si>
  <si>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</si>
  <si>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</si>
  <si>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</si>
  <si>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</si>
  <si>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</si>
  <si>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</si>
  <si>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</si>
  <si>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</si>
  <si>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</si>
  <si>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</si>
  <si>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</si>
  <si>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</si>
  <si>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</si>
  <si>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</si>
  <si>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</si>
  <si>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</si>
  <si>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</si>
  <si>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</si>
  <si>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</si>
  <si>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</si>
  <si>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</si>
  <si>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</si>
  <si>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</si>
  <si>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</si>
  <si>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</si>
  <si>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</si>
  <si>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</si>
  <si>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</si>
  <si>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</si>
  <si>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</si>
  <si>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</si>
  <si>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</si>
  <si>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</si>
  <si>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</si>
  <si>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</si>
  <si>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</si>
  <si>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</si>
  <si>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</si>
  <si>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</si>
  <si>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</si>
  <si>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</si>
  <si>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</si>
  <si>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</si>
  <si>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</si>
  <si>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I0138.0934</t>
  </si>
  <si>
    <t>I0138.0936</t>
  </si>
  <si>
    <t>I0138.1034</t>
  </si>
  <si>
    <t>I0138.1134</t>
  </si>
  <si>
    <t>I0139.1134</t>
  </si>
  <si>
    <t>I0208.085</t>
  </si>
  <si>
    <t>I0208.090</t>
  </si>
  <si>
    <t>I0208.095</t>
  </si>
  <si>
    <t>I0209.080</t>
  </si>
  <si>
    <t>I0209.085</t>
  </si>
  <si>
    <t>I0209.090</t>
  </si>
  <si>
    <t>I0211.5025</t>
  </si>
  <si>
    <t>I0211.5027</t>
  </si>
  <si>
    <t>I0211.5030</t>
  </si>
  <si>
    <t>I0211.5035</t>
  </si>
  <si>
    <t>I0211.5040</t>
  </si>
  <si>
    <t>I0211.5045</t>
  </si>
  <si>
    <t>I0211.5050</t>
  </si>
  <si>
    <t>I0211.5070</t>
  </si>
  <si>
    <t>I0301.00</t>
  </si>
  <si>
    <t>I0301.05</t>
  </si>
  <si>
    <t>H0407.2235</t>
  </si>
  <si>
    <t>I0144.8532</t>
  </si>
  <si>
    <t>H0212.1363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</si>
</sst>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F38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0.85546875" style="6" bestFit="1" customWidth="1"/>
    <col min="2" max="2" width="8.42578125" style="2"/>
    <col min="3" max="3" width="8.5703125" style="12" bestFit="1" customWidth="1"/>
    <col min="4" max="4" width="10" bestFit="1" customWidth="1"/>
    <col min="5" max="5" width="9" bestFit="1" customWidth="1"/>
    <col min="6" max="6" width="10" bestFit="1" customWidth="1"/>
    <col min="993" max="994" width="11.5703125" customWidth="1"/>
  </cols>
  <sheetData>
    <row r="1" spans="1:4" x14ac:dyDescent="0.25">
      <c r="A1" s="26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8" t="s">
        <v>73</v>
      </c>
      <c r="B2" s="2">
        <v>3</v>
      </c>
      <c r="C2" s="12">
        <v>20</v>
      </c>
      <c r="D2" s="5">
        <f>VLOOKUP(A2,[1]Worksheet!$B:$I,8,0)</f>
        <v>12463</v>
      </c>
    </row>
    <row r="3" spans="1:4" x14ac:dyDescent="0.25">
      <c r="A3" s="6" t="s">
        <v>74</v>
      </c>
      <c r="B3" s="2">
        <v>3</v>
      </c>
      <c r="C3" s="12">
        <v>20</v>
      </c>
      <c r="D3" s="5">
        <f>VLOOKUP(A3,[1]Worksheet!$B:$I,8,0)</f>
        <v>12463</v>
      </c>
    </row>
    <row r="4" spans="1:4" x14ac:dyDescent="0.25">
      <c r="A4" s="6" t="s">
        <v>75</v>
      </c>
      <c r="B4" s="2">
        <v>2</v>
      </c>
      <c r="C4" s="12">
        <v>20</v>
      </c>
      <c r="D4" s="5">
        <f>VLOOKUP(A4,[1]Worksheet!$B:$I,8,0)</f>
        <v>12463</v>
      </c>
    </row>
    <row r="5" spans="1:4" x14ac:dyDescent="0.25">
      <c r="A5" s="28" t="s">
        <v>76</v>
      </c>
      <c r="B5" s="2">
        <v>2</v>
      </c>
      <c r="C5" s="12">
        <v>20</v>
      </c>
      <c r="D5" s="5">
        <f>VLOOKUP(A5,[1]Worksheet!$B:$I,8,0)</f>
        <v>12463</v>
      </c>
    </row>
    <row r="6" spans="1:4" x14ac:dyDescent="0.25">
      <c r="A6" s="6" t="s">
        <v>77</v>
      </c>
      <c r="B6" s="2">
        <v>2</v>
      </c>
      <c r="C6" s="12">
        <v>20</v>
      </c>
      <c r="D6" s="5">
        <f>VLOOKUP(A6,[1]Worksheet!$B:$I,8,0)</f>
        <v>12463</v>
      </c>
    </row>
    <row r="7" spans="1:4" x14ac:dyDescent="0.25">
      <c r="A7" s="28" t="s">
        <v>78</v>
      </c>
      <c r="B7" s="2">
        <v>5</v>
      </c>
      <c r="C7" s="12">
        <v>20</v>
      </c>
      <c r="D7" s="5">
        <f>VLOOKUP(A7,[1]Worksheet!$B:$I,8,0)</f>
        <v>3285</v>
      </c>
    </row>
    <row r="8" spans="1:4" x14ac:dyDescent="0.25">
      <c r="A8" s="28" t="s">
        <v>79</v>
      </c>
      <c r="B8" s="2">
        <v>5</v>
      </c>
      <c r="C8" s="12">
        <v>20</v>
      </c>
      <c r="D8" s="5">
        <f>VLOOKUP(A8,[1]Worksheet!$B:$I,8,0)</f>
        <v>3285</v>
      </c>
    </row>
    <row r="9" spans="1:4" x14ac:dyDescent="0.25">
      <c r="A9" s="28" t="s">
        <v>80</v>
      </c>
      <c r="B9" s="2">
        <v>2</v>
      </c>
      <c r="C9" s="12">
        <v>20</v>
      </c>
      <c r="D9" s="5">
        <f>VLOOKUP(A9,[1]Worksheet!$B:$I,8,0)</f>
        <v>3285</v>
      </c>
    </row>
    <row r="10" spans="1:4" x14ac:dyDescent="0.25">
      <c r="A10" s="28" t="s">
        <v>81</v>
      </c>
      <c r="B10" s="2">
        <v>3</v>
      </c>
      <c r="C10" s="12">
        <v>20</v>
      </c>
      <c r="D10" s="5">
        <f>VLOOKUP(A10,[1]Worksheet!$B:$I,8,0)</f>
        <v>2379</v>
      </c>
    </row>
    <row r="11" spans="1:4" x14ac:dyDescent="0.25">
      <c r="A11" s="28" t="s">
        <v>82</v>
      </c>
      <c r="B11" s="2">
        <v>3</v>
      </c>
      <c r="C11" s="12">
        <v>20</v>
      </c>
      <c r="D11" s="5">
        <f>VLOOKUP(A11,[1]Worksheet!$B:$I,8,0)</f>
        <v>2379</v>
      </c>
    </row>
    <row r="12" spans="1:4" x14ac:dyDescent="0.25">
      <c r="A12" s="6" t="s">
        <v>83</v>
      </c>
      <c r="B12" s="2">
        <v>2</v>
      </c>
      <c r="C12" s="12">
        <v>20</v>
      </c>
      <c r="D12" s="5">
        <f>VLOOKUP(A12,[1]Worksheet!$B:$I,8,0)</f>
        <v>2379</v>
      </c>
    </row>
    <row r="13" spans="1:4" x14ac:dyDescent="0.25">
      <c r="A13" s="6" t="s">
        <v>84</v>
      </c>
      <c r="B13" s="2">
        <v>2</v>
      </c>
      <c r="C13" s="12">
        <v>20</v>
      </c>
      <c r="D13" s="5">
        <f>VLOOKUP(A13,[1]Worksheet!$B:$I,8,0)</f>
        <v>1472</v>
      </c>
    </row>
    <row r="14" spans="1:4" x14ac:dyDescent="0.25">
      <c r="A14" s="6" t="s">
        <v>85</v>
      </c>
      <c r="B14" s="2">
        <v>1</v>
      </c>
      <c r="C14" s="12">
        <v>20</v>
      </c>
      <c r="D14" s="5">
        <f>VLOOKUP(A14,[1]Worksheet!$B:$I,8,0)</f>
        <v>1472</v>
      </c>
    </row>
    <row r="15" spans="1:4" x14ac:dyDescent="0.25">
      <c r="A15" s="6" t="s">
        <v>86</v>
      </c>
      <c r="B15" s="2">
        <v>2</v>
      </c>
      <c r="C15" s="12">
        <v>20</v>
      </c>
      <c r="D15" s="5">
        <f>VLOOKUP(A15,[1]Worksheet!$B:$I,8,0)</f>
        <v>1472</v>
      </c>
    </row>
    <row r="16" spans="1:4" x14ac:dyDescent="0.25">
      <c r="A16" s="27" t="s">
        <v>87</v>
      </c>
      <c r="B16" s="24">
        <v>2</v>
      </c>
      <c r="C16" s="12">
        <v>20</v>
      </c>
      <c r="D16" s="5">
        <f>VLOOKUP(A16,[1]Worksheet!$B:$I,8,0)</f>
        <v>1472</v>
      </c>
    </row>
    <row r="17" spans="1:6" x14ac:dyDescent="0.25">
      <c r="A17" s="6" t="s">
        <v>88</v>
      </c>
      <c r="B17" s="2">
        <v>2</v>
      </c>
      <c r="C17" s="12">
        <v>20</v>
      </c>
      <c r="D17" s="5">
        <f>VLOOKUP(A17,[1]Worksheet!$B:$I,8,0)</f>
        <v>1472</v>
      </c>
    </row>
    <row r="18" spans="1:6" x14ac:dyDescent="0.25">
      <c r="A18" s="6" t="s">
        <v>89</v>
      </c>
      <c r="B18" s="2">
        <v>1</v>
      </c>
      <c r="C18" s="12">
        <v>20</v>
      </c>
      <c r="D18" s="5">
        <f>VLOOKUP(A18,[1]Worksheet!$B:$I,8,0)</f>
        <v>1472</v>
      </c>
    </row>
    <row r="19" spans="1:6" x14ac:dyDescent="0.25">
      <c r="A19" s="6" t="s">
        <v>90</v>
      </c>
      <c r="B19" s="2">
        <v>1</v>
      </c>
      <c r="C19" s="12">
        <v>20</v>
      </c>
      <c r="D19" s="5">
        <f>VLOOKUP(A19,[1]Worksheet!$B:$I,8,0)</f>
        <v>1472</v>
      </c>
    </row>
    <row r="20" spans="1:6" x14ac:dyDescent="0.25">
      <c r="A20" s="6" t="s">
        <v>91</v>
      </c>
      <c r="B20" s="2">
        <v>1</v>
      </c>
      <c r="C20" s="12">
        <v>20</v>
      </c>
      <c r="D20" s="5">
        <f>VLOOKUP(A20,[1]Worksheet!$B:$I,8,0)</f>
        <v>1472</v>
      </c>
    </row>
    <row r="21" spans="1:6" x14ac:dyDescent="0.25">
      <c r="A21" s="6" t="s">
        <v>92</v>
      </c>
      <c r="B21" s="2">
        <v>5</v>
      </c>
      <c r="C21" s="12">
        <v>20</v>
      </c>
      <c r="D21" s="5">
        <f>VLOOKUP(A21,[1]Worksheet!$B:$I,8,0)</f>
        <v>1472</v>
      </c>
    </row>
    <row r="22" spans="1:6" x14ac:dyDescent="0.25">
      <c r="A22" s="6" t="s">
        <v>93</v>
      </c>
      <c r="B22" s="2">
        <v>5</v>
      </c>
      <c r="C22" s="12">
        <v>20</v>
      </c>
      <c r="D22" s="5">
        <f>VLOOKUP(A22,[1]Worksheet!$B:$I,8,0)</f>
        <v>1472</v>
      </c>
    </row>
    <row r="23" spans="1:6" x14ac:dyDescent="0.25">
      <c r="A23" s="6" t="s">
        <v>7</v>
      </c>
      <c r="B23" s="2">
        <v>2</v>
      </c>
      <c r="C23" s="12">
        <v>10</v>
      </c>
      <c r="D23" s="5">
        <f>VLOOKUP(A23,[1]Worksheet!$B:$I,8,0)</f>
        <v>11542</v>
      </c>
      <c r="E23" s="29"/>
      <c r="F23" s="29"/>
    </row>
    <row r="24" spans="1:6" x14ac:dyDescent="0.25">
      <c r="A24" s="6" t="s">
        <v>13</v>
      </c>
      <c r="B24" s="2">
        <v>2</v>
      </c>
      <c r="C24" s="12">
        <v>10</v>
      </c>
      <c r="D24" s="5">
        <f>VLOOKUP(A24,[1]Worksheet!$B:$I,8,0)</f>
        <v>11542</v>
      </c>
    </row>
    <row r="25" spans="1:6" x14ac:dyDescent="0.25">
      <c r="A25" s="6" t="s">
        <v>14</v>
      </c>
      <c r="B25" s="2">
        <v>3</v>
      </c>
      <c r="C25" s="12">
        <v>0</v>
      </c>
      <c r="D25" s="18">
        <f>VLOOKUP(A25,[2]Sheet1!$B$4:$G$50,6,0)</f>
        <v>16000</v>
      </c>
    </row>
    <row r="26" spans="1:6" x14ac:dyDescent="0.25">
      <c r="A26" s="6" t="s">
        <v>15</v>
      </c>
      <c r="B26" s="2">
        <v>2</v>
      </c>
      <c r="C26" s="12">
        <v>0</v>
      </c>
      <c r="D26" s="18">
        <f>VLOOKUP(A26,[2]Sheet1!$B$4:$G$50,6,0)</f>
        <v>16000</v>
      </c>
    </row>
    <row r="27" spans="1:6" x14ac:dyDescent="0.25">
      <c r="A27" s="6" t="s">
        <v>16</v>
      </c>
      <c r="B27" s="2">
        <v>1</v>
      </c>
      <c r="C27" s="12">
        <v>0</v>
      </c>
      <c r="D27" s="18">
        <f>VLOOKUP(A27,[2]Sheet1!$B$4:$G$50,6,0)</f>
        <v>16000</v>
      </c>
    </row>
    <row r="28" spans="1:6" x14ac:dyDescent="0.25">
      <c r="A28" s="6" t="s">
        <v>11</v>
      </c>
      <c r="B28" s="2">
        <v>5</v>
      </c>
      <c r="C28" s="12">
        <v>0</v>
      </c>
      <c r="D28" s="18">
        <f>VLOOKUP(A28,[2]Sheet1!$B$4:$G$50,6,0)</f>
        <v>3118</v>
      </c>
    </row>
    <row r="29" spans="1:6" x14ac:dyDescent="0.25">
      <c r="A29" s="6" t="s">
        <v>66</v>
      </c>
      <c r="B29" s="2">
        <v>2</v>
      </c>
      <c r="C29" s="12">
        <v>0</v>
      </c>
      <c r="D29" s="18">
        <f>VLOOKUP(A29,[2]Sheet1!$B$4:$G$50,6,0)</f>
        <v>3118</v>
      </c>
    </row>
    <row r="30" spans="1:6" x14ac:dyDescent="0.25">
      <c r="A30" s="6" t="s">
        <v>94</v>
      </c>
      <c r="B30" s="2">
        <v>1</v>
      </c>
      <c r="C30" s="12">
        <v>0</v>
      </c>
      <c r="D30" s="18">
        <f>VLOOKUP(A30,[2]Sheet1!$B$4:$G$50,6,0)</f>
        <v>3118</v>
      </c>
    </row>
    <row r="31" spans="1:6" x14ac:dyDescent="0.25">
      <c r="A31" s="6" t="s">
        <v>25</v>
      </c>
      <c r="B31" s="2">
        <v>4</v>
      </c>
      <c r="C31" s="12">
        <v>0</v>
      </c>
      <c r="D31" s="18">
        <f>VLOOKUP(A31,[2]Sheet1!$B$4:$G$50,6,0)</f>
        <v>3118</v>
      </c>
    </row>
    <row r="32" spans="1:6" x14ac:dyDescent="0.25">
      <c r="A32" s="6" t="s">
        <v>10</v>
      </c>
      <c r="B32" s="2">
        <v>5</v>
      </c>
      <c r="C32" s="12">
        <v>0</v>
      </c>
      <c r="D32" s="18">
        <f>VLOOKUP(A32,[2]Sheet1!$B$4:$G$50,6,0)</f>
        <v>2890</v>
      </c>
    </row>
    <row r="33" spans="1:6" x14ac:dyDescent="0.25">
      <c r="A33" s="6" t="s">
        <v>19</v>
      </c>
      <c r="B33" s="2">
        <v>1</v>
      </c>
      <c r="C33" s="12">
        <v>0</v>
      </c>
      <c r="D33" s="18">
        <f>VLOOKUP(A33,[2]Sheet1!$B$4:$G$50,6,0)</f>
        <v>2890</v>
      </c>
    </row>
    <row r="34" spans="1:6" x14ac:dyDescent="0.25">
      <c r="A34" s="6" t="s">
        <v>20</v>
      </c>
      <c r="B34" s="2">
        <v>1</v>
      </c>
      <c r="C34" s="12">
        <v>0</v>
      </c>
      <c r="D34" s="18">
        <f>VLOOKUP(A34,[2]Sheet1!$B$4:$G$50,6,0)</f>
        <v>2890</v>
      </c>
    </row>
    <row r="35" spans="1:6" x14ac:dyDescent="0.25">
      <c r="A35" s="6" t="s">
        <v>21</v>
      </c>
      <c r="B35" s="2">
        <v>1</v>
      </c>
      <c r="C35" s="12">
        <v>0</v>
      </c>
      <c r="D35" s="18">
        <f>VLOOKUP(A35,[2]Sheet1!$B$4:$G$50,6,0)</f>
        <v>2890</v>
      </c>
    </row>
    <row r="36" spans="1:6" x14ac:dyDescent="0.25">
      <c r="A36" s="6" t="s">
        <v>95</v>
      </c>
      <c r="B36" s="2">
        <v>1</v>
      </c>
      <c r="C36" s="12">
        <v>0</v>
      </c>
      <c r="D36" s="5">
        <v>7250</v>
      </c>
    </row>
    <row r="37" spans="1:6" x14ac:dyDescent="0.25">
      <c r="A37" s="6" t="s">
        <v>96</v>
      </c>
      <c r="B37" s="2">
        <v>2</v>
      </c>
      <c r="C37" s="12">
        <v>0</v>
      </c>
      <c r="D37" s="5">
        <v>20406</v>
      </c>
      <c r="E37" s="29"/>
      <c r="F37" s="29"/>
    </row>
    <row r="38" spans="1:6" x14ac:dyDescent="0.25">
      <c r="D38" s="5"/>
    </row>
  </sheetData>
  <sortState xmlns:xlrd2="http://schemas.microsoft.com/office/spreadsheetml/2017/richdata2" ref="A3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J8" sqref="J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5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5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5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5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2024-10-21T11:27:03Z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