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6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23" documentId="13_ncr:1_{152EB31E-1D56-4946-9F1B-F02B1AF9BC12}" xr6:coauthVersionLast="47" xr6:coauthVersionMax="47" xr10:uidLastSave="{37CC8BA5-6324-4FAF-97C2-0B5C6C6AA2E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3" i="3"/>
  <c r="D4" i="3"/>
  <c r="D5" i="3"/>
  <c r="D2" i="3"/>
  <c r="H8" i="2"/>
  <c r="H12" i="2" l="1"/>
  <c r="H10" i="2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<sst xmlns="http://schemas.openxmlformats.org/spreadsheetml/2006/main" count="98" uniqueCount="76">
  <si>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</si>
  <si>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</si>
  <si>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</si>
  <si>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</si>
  <si>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</si>
  <si>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</si>
  <si>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</si>
  <si>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</si>
  <si>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</si>
  <si>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</si>
  <si>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</si>
  <si>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</si>
  <si>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</si>
  <si>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</si>
  <si>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</si>
  <si>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</si>
  <si>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</si>
  <si>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</si>
  <si>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</si>
  <si>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</si>
  <si>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</si>
  <si>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</si>
  <si>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</si>
  <si>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</si>
  <si>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</si>
  <si>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</si>
  <si>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</si>
  <si>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</si>
  <si>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</si>
  <si>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</si>
  <si>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</si>
  <si>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</si>
  <si>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</si>
  <si>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</si>
  <si>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</si>
  <si>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</si>
  <si>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</si>
  <si>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</si>
  <si>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</si>
  <si>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</si>
  <si>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</si>
  <si>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</si>
  <si>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</si>
  <si>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</si>
  <si>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</si>
  <si>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</si>
  <si>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</si>
  <si>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</si>
  <si>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</si>
  <si>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</si>
  <si>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</si>
  <si>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</si>
  <si>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</si>
  <si>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</si>
  <si>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</si>
  <si>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</si>
  <si>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</si>
  <si>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</si>
  <si>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</si>
  <si>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</si>
  <si>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</si>
  <si>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</si>
  <si>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</si>
  <si>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</si>
  <si>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</si>
  <si>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</si>
  <si>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</si>
  <si>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</si>
  <si>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</si>
  <si>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</si>
  <si>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I0208.085</t>
  </si>
  <si>
    <t>I0137.1017</t>
  </si>
  <si>
    <t>I0208.075</t>
  </si>
  <si>
    <t>I0208.095</t>
  </si>
  <si>
    <t>I0209.075</t>
  </si>
  <si>
    <t>I0211.5058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</si>
</sst>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6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6-07-2024.xlsx" TargetMode="External"/><Relationship Id="rId1" Type="http://schemas.openxmlformats.org/officeDocument/2006/relationships/externalLinkPath" Target="file:///Z:\AHPL\Record\SCM\ERP%20Reports\Masters\PriceMaster_26-07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 Price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G59">
            <v>2620</v>
          </cell>
          <cell r="H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G60">
            <v>2730</v>
          </cell>
          <cell r="H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G64">
            <v>3255</v>
          </cell>
          <cell r="H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G65">
            <v>3035</v>
          </cell>
          <cell r="H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G66">
            <v>3145</v>
          </cell>
          <cell r="H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G75">
            <v>4150</v>
          </cell>
          <cell r="H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G76">
            <v>4890</v>
          </cell>
          <cell r="H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A1601.1322</v>
          </cell>
          <cell r="C130">
            <v>90211000</v>
          </cell>
          <cell r="D130" t="str">
            <v>RESTOR RESECTION PIECE TITANIUM 220MM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49133</v>
          </cell>
        </row>
        <row r="131">
          <cell r="B131" t="str">
            <v>A1604.0180</v>
          </cell>
          <cell r="C131">
            <v>90211000</v>
          </cell>
          <cell r="D131" t="str">
            <v>RESTOR RESECTION COUPLER, LOWER LIMB, S. STEEL, LENGTH 180MM</v>
          </cell>
          <cell r="E131" t="str">
            <v>Restor</v>
          </cell>
          <cell r="F131" t="str">
            <v>OBM</v>
          </cell>
          <cell r="G131">
            <v>2650</v>
          </cell>
          <cell r="H131">
            <v>12131</v>
          </cell>
        </row>
        <row r="132">
          <cell r="B132" t="str">
            <v>A1604.1180</v>
          </cell>
          <cell r="C132">
            <v>90211000</v>
          </cell>
          <cell r="D132" t="str">
            <v>RESTOR RESECTION COUPLER, LOWER LIMB, TITANIUM, LENGTH 180MM</v>
          </cell>
          <cell r="E132" t="str">
            <v>Restor</v>
          </cell>
          <cell r="F132" t="str">
            <v>OBM</v>
          </cell>
          <cell r="G132">
            <v>6298</v>
          </cell>
          <cell r="H132">
            <v>36396</v>
          </cell>
        </row>
        <row r="133">
          <cell r="B133" t="str">
            <v>A1605.1038</v>
          </cell>
          <cell r="C133">
            <v>90211000</v>
          </cell>
          <cell r="D133" t="str">
            <v>RESTOR TROCHANTERIC COMPONENT, OFFSET 38, NEUTRAL,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A1605.1138</v>
          </cell>
          <cell r="C134">
            <v>90211000</v>
          </cell>
          <cell r="D134" t="str">
            <v>RESTOR TROCHANTERIC COMPONENT, OFFSET 38, 15DEG. ANTEVERSION, LEFT,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A1605.1238</v>
          </cell>
          <cell r="C135">
            <v>90211000</v>
          </cell>
          <cell r="D135" t="str">
            <v>RESTOR TROCHANTERIC COMPONENT, OFFSET 38, 15DEG. ANTEVERSION, RIGHT,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A1606.0101</v>
          </cell>
          <cell r="C136">
            <v>90211000</v>
          </cell>
          <cell r="D136" t="str">
            <v xml:space="preserve">RESTOR RH, FEMUR FR, RIGHT AND FEMORAL BUSH FR ASSEMBLY </v>
          </cell>
          <cell r="E136" t="str">
            <v>Restor</v>
          </cell>
          <cell r="F136" t="str">
            <v>OBM</v>
          </cell>
          <cell r="H136">
            <v>50711</v>
          </cell>
        </row>
        <row r="137">
          <cell r="B137" t="str">
            <v>A1606.0102</v>
          </cell>
          <cell r="C137">
            <v>90211000</v>
          </cell>
          <cell r="D137" t="str">
            <v>RESTOR RH, FEMUR FR, LEFT AND FEMORAL BUSH FR ASSEMBLY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A1606.0200</v>
          </cell>
          <cell r="C138">
            <v>90211000</v>
          </cell>
          <cell r="D138" t="str">
            <v>RESTOR RH, TIBIA FR KEEL BASEPLATE SIZE STANDARD, TIBIAL SLEEVE AND TIBIAL STEM 65MM, ASSEMBLY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A1606.0201</v>
          </cell>
          <cell r="C139">
            <v>90211000</v>
          </cell>
          <cell r="D139" t="str">
            <v>RESTOR RH, TIBIA FR KEEL BASEPLATE SIZE SMALL,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A1606.04</v>
          </cell>
          <cell r="C140">
            <v>90211000</v>
          </cell>
          <cell r="D140" t="str">
            <v xml:space="preserve">RESTOR RH, TIBIA FR ROTATING COMPONENT 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A1606.0516</v>
          </cell>
          <cell r="C146">
            <v>90211000</v>
          </cell>
          <cell r="D146" t="str">
            <v>RESTOR RH, TIBIAL INSERT FR, STD, 16MM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A1606.0608</v>
          </cell>
          <cell r="C147">
            <v>90211000</v>
          </cell>
          <cell r="D147" t="str">
            <v>RESTOR RH, TIBIAL INSERT FR, SMALL, 8MM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A1606.0613</v>
          </cell>
          <cell r="C148">
            <v>90211000</v>
          </cell>
          <cell r="D148" t="str">
            <v>RESTOR RH, TIBIAL INSERT FR, SMALL, 13MM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A1606.0616</v>
          </cell>
          <cell r="C149">
            <v>90211000</v>
          </cell>
          <cell r="D149" t="str">
            <v>RESTOR RH, TIBIAL INSERT FR, SMALL, 16MM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A1606.07</v>
          </cell>
          <cell r="C150">
            <v>90211000</v>
          </cell>
          <cell r="D150" t="str">
            <v>RESTOR RH, BUMPER FR</v>
          </cell>
          <cell r="E150" t="str">
            <v>Restor</v>
          </cell>
          <cell r="F150" t="str">
            <v>OBM</v>
          </cell>
          <cell r="H150">
            <v>8500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G152">
            <v>2062</v>
          </cell>
          <cell r="H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G154">
            <v>2196</v>
          </cell>
          <cell r="H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G162">
            <v>7642</v>
          </cell>
          <cell r="H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G164">
            <v>1849</v>
          </cell>
          <cell r="H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G165">
            <v>1881</v>
          </cell>
          <cell r="H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G166">
            <v>2004</v>
          </cell>
          <cell r="H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G167">
            <v>2091</v>
          </cell>
          <cell r="H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G168">
            <v>2212</v>
          </cell>
          <cell r="H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G170">
            <v>3058</v>
          </cell>
          <cell r="H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G171">
            <v>2393</v>
          </cell>
          <cell r="H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G172">
            <v>2695</v>
          </cell>
          <cell r="H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G174">
            <v>1703</v>
          </cell>
          <cell r="H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G176">
            <v>1702</v>
          </cell>
          <cell r="H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G177">
            <v>1951</v>
          </cell>
          <cell r="H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G178">
            <v>1701</v>
          </cell>
          <cell r="H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G179">
            <v>1950</v>
          </cell>
          <cell r="H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G180">
            <v>2620</v>
          </cell>
          <cell r="H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G181">
            <v>6500</v>
          </cell>
          <cell r="H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G183">
            <v>1022</v>
          </cell>
          <cell r="H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G184">
            <v>324</v>
          </cell>
          <cell r="H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G189">
            <v>2333</v>
          </cell>
          <cell r="H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G190">
            <v>56</v>
          </cell>
          <cell r="H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G192">
            <v>57</v>
          </cell>
          <cell r="H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G194">
            <v>58</v>
          </cell>
          <cell r="H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G196">
            <v>59</v>
          </cell>
          <cell r="H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G198">
            <v>60</v>
          </cell>
          <cell r="H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G200">
            <v>61</v>
          </cell>
          <cell r="H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G201">
            <v>62</v>
          </cell>
          <cell r="H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G203">
            <v>63</v>
          </cell>
          <cell r="H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G205">
            <v>64</v>
          </cell>
          <cell r="H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G206">
            <v>121</v>
          </cell>
          <cell r="H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G210">
            <v>123</v>
          </cell>
          <cell r="H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G211">
            <v>124</v>
          </cell>
          <cell r="H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G213">
            <v>125</v>
          </cell>
          <cell r="H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G218">
            <v>127</v>
          </cell>
          <cell r="H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G219">
            <v>126</v>
          </cell>
          <cell r="H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G220">
            <v>128</v>
          </cell>
          <cell r="H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G221">
            <v>129</v>
          </cell>
          <cell r="H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G222">
            <v>130</v>
          </cell>
          <cell r="H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G223">
            <v>132</v>
          </cell>
          <cell r="H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G224">
            <v>133</v>
          </cell>
          <cell r="H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G225">
            <v>134</v>
          </cell>
          <cell r="H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G226">
            <v>136</v>
          </cell>
          <cell r="H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G227">
            <v>137</v>
          </cell>
          <cell r="H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G228">
            <v>138</v>
          </cell>
          <cell r="H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G229">
            <v>139</v>
          </cell>
          <cell r="H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G230">
            <v>141</v>
          </cell>
          <cell r="H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G231">
            <v>142</v>
          </cell>
          <cell r="H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G232">
            <v>143</v>
          </cell>
          <cell r="H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G233">
            <v>145</v>
          </cell>
          <cell r="H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G234">
            <v>146</v>
          </cell>
          <cell r="H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G235">
            <v>147</v>
          </cell>
          <cell r="H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G236">
            <v>149</v>
          </cell>
          <cell r="H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G237">
            <v>132</v>
          </cell>
          <cell r="H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G238">
            <v>133</v>
          </cell>
          <cell r="H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G239">
            <v>134</v>
          </cell>
          <cell r="H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G240">
            <v>136</v>
          </cell>
          <cell r="H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G241">
            <v>137</v>
          </cell>
          <cell r="H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G242">
            <v>139</v>
          </cell>
          <cell r="H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G243">
            <v>140</v>
          </cell>
          <cell r="H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G244">
            <v>141</v>
          </cell>
          <cell r="H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G245">
            <v>142</v>
          </cell>
          <cell r="H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G246">
            <v>143</v>
          </cell>
          <cell r="H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G247">
            <v>145</v>
          </cell>
          <cell r="H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G248">
            <v>146</v>
          </cell>
          <cell r="H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G249">
            <v>147</v>
          </cell>
          <cell r="H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G250">
            <v>149</v>
          </cell>
          <cell r="H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G251">
            <v>125</v>
          </cell>
          <cell r="H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G252">
            <v>126</v>
          </cell>
          <cell r="H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G253">
            <v>128</v>
          </cell>
          <cell r="H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G254">
            <v>129</v>
          </cell>
          <cell r="H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G255">
            <v>130</v>
          </cell>
          <cell r="H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G256">
            <v>132</v>
          </cell>
          <cell r="H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G257">
            <v>133</v>
          </cell>
          <cell r="H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G258">
            <v>134</v>
          </cell>
          <cell r="H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G259">
            <v>136</v>
          </cell>
          <cell r="H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G260">
            <v>137</v>
          </cell>
          <cell r="H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G261">
            <v>138</v>
          </cell>
          <cell r="H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G262">
            <v>139</v>
          </cell>
          <cell r="H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G263">
            <v>141</v>
          </cell>
          <cell r="H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G264">
            <v>142</v>
          </cell>
          <cell r="H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G265">
            <v>143</v>
          </cell>
          <cell r="H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G266">
            <v>145</v>
          </cell>
          <cell r="H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G267">
            <v>146</v>
          </cell>
          <cell r="H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G268">
            <v>147</v>
          </cell>
          <cell r="H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G269">
            <v>149</v>
          </cell>
          <cell r="H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G270">
            <v>163</v>
          </cell>
          <cell r="H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G271">
            <v>165</v>
          </cell>
          <cell r="H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G272">
            <v>166</v>
          </cell>
          <cell r="H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G273">
            <v>167</v>
          </cell>
          <cell r="H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G274">
            <v>168</v>
          </cell>
          <cell r="H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G275">
            <v>170</v>
          </cell>
          <cell r="H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G276">
            <v>171</v>
          </cell>
          <cell r="H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G277">
            <v>173</v>
          </cell>
          <cell r="H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G278">
            <v>174</v>
          </cell>
          <cell r="H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G279">
            <v>175</v>
          </cell>
          <cell r="H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G283">
            <v>66</v>
          </cell>
          <cell r="H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G285">
            <v>67</v>
          </cell>
          <cell r="H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G286">
            <v>68</v>
          </cell>
          <cell r="H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G287">
            <v>69</v>
          </cell>
          <cell r="H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G289">
            <v>70</v>
          </cell>
          <cell r="H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G290">
            <v>71</v>
          </cell>
          <cell r="H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G291">
            <v>72</v>
          </cell>
          <cell r="H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G293">
            <v>73</v>
          </cell>
          <cell r="H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G294">
            <v>74</v>
          </cell>
          <cell r="H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G295">
            <v>75</v>
          </cell>
          <cell r="H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G297">
            <v>76</v>
          </cell>
          <cell r="H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G298">
            <v>77</v>
          </cell>
          <cell r="H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G299">
            <v>78</v>
          </cell>
          <cell r="H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G300">
            <v>135</v>
          </cell>
          <cell r="H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G301">
            <v>136</v>
          </cell>
          <cell r="H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G302">
            <v>137</v>
          </cell>
          <cell r="H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G304">
            <v>138</v>
          </cell>
          <cell r="H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G305">
            <v>139</v>
          </cell>
          <cell r="H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G306">
            <v>140</v>
          </cell>
          <cell r="H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G307">
            <v>141</v>
          </cell>
          <cell r="H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G309">
            <v>142</v>
          </cell>
          <cell r="H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G313">
            <v>145</v>
          </cell>
          <cell r="H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G314">
            <v>148</v>
          </cell>
          <cell r="H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G315">
            <v>151</v>
          </cell>
          <cell r="H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G316">
            <v>152</v>
          </cell>
          <cell r="H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G317">
            <v>154</v>
          </cell>
          <cell r="H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G318">
            <v>136</v>
          </cell>
          <cell r="H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G319">
            <v>138</v>
          </cell>
          <cell r="H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G320">
            <v>140</v>
          </cell>
          <cell r="H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G321">
            <v>142</v>
          </cell>
          <cell r="H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G322">
            <v>144</v>
          </cell>
          <cell r="H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G323">
            <v>146</v>
          </cell>
          <cell r="H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G324">
            <v>148</v>
          </cell>
          <cell r="H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G325">
            <v>150</v>
          </cell>
          <cell r="H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G326">
            <v>151</v>
          </cell>
          <cell r="H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G327">
            <v>154</v>
          </cell>
          <cell r="H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G328">
            <v>155</v>
          </cell>
          <cell r="H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G329">
            <v>157</v>
          </cell>
          <cell r="H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G330">
            <v>159</v>
          </cell>
          <cell r="H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G331">
            <v>160</v>
          </cell>
          <cell r="H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G332">
            <v>163</v>
          </cell>
          <cell r="H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G333">
            <v>164</v>
          </cell>
          <cell r="H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G334">
            <v>166</v>
          </cell>
          <cell r="H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G335">
            <v>169</v>
          </cell>
          <cell r="H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G336">
            <v>171</v>
          </cell>
          <cell r="H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G337">
            <v>174</v>
          </cell>
          <cell r="H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G338">
            <v>138</v>
          </cell>
          <cell r="H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G339">
            <v>140</v>
          </cell>
          <cell r="H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G340">
            <v>142</v>
          </cell>
          <cell r="H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G341">
            <v>144</v>
          </cell>
          <cell r="H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G342">
            <v>145</v>
          </cell>
          <cell r="H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G343">
            <v>148</v>
          </cell>
          <cell r="H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G344">
            <v>149</v>
          </cell>
          <cell r="H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G345">
            <v>151</v>
          </cell>
          <cell r="H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G346">
            <v>153</v>
          </cell>
          <cell r="H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G347">
            <v>154</v>
          </cell>
          <cell r="H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G348">
            <v>157</v>
          </cell>
          <cell r="H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G349">
            <v>158</v>
          </cell>
          <cell r="H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G350">
            <v>128</v>
          </cell>
          <cell r="H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G351">
            <v>130</v>
          </cell>
          <cell r="H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G352">
            <v>132</v>
          </cell>
          <cell r="H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G353">
            <v>134</v>
          </cell>
          <cell r="H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G354">
            <v>136</v>
          </cell>
          <cell r="H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G355">
            <v>138</v>
          </cell>
          <cell r="H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G356">
            <v>140</v>
          </cell>
          <cell r="H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G357">
            <v>142</v>
          </cell>
          <cell r="H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G358">
            <v>144</v>
          </cell>
          <cell r="H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G359">
            <v>145</v>
          </cell>
          <cell r="H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G360">
            <v>148</v>
          </cell>
          <cell r="H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G361">
            <v>149</v>
          </cell>
          <cell r="H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G362">
            <v>151</v>
          </cell>
          <cell r="H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G363">
            <v>153</v>
          </cell>
          <cell r="H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G364">
            <v>154</v>
          </cell>
          <cell r="H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G365">
            <v>157</v>
          </cell>
          <cell r="H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G366">
            <v>158</v>
          </cell>
          <cell r="H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G367">
            <v>160</v>
          </cell>
          <cell r="H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G368">
            <v>163</v>
          </cell>
          <cell r="H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G369">
            <v>139</v>
          </cell>
          <cell r="H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G371">
            <v>141</v>
          </cell>
          <cell r="H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G372">
            <v>143</v>
          </cell>
          <cell r="H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G373">
            <v>145</v>
          </cell>
          <cell r="H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G374">
            <v>147</v>
          </cell>
          <cell r="H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G375">
            <v>170</v>
          </cell>
          <cell r="H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G376">
            <v>172</v>
          </cell>
          <cell r="H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G377">
            <v>174</v>
          </cell>
          <cell r="H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G378">
            <v>176</v>
          </cell>
          <cell r="H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G379">
            <v>178</v>
          </cell>
          <cell r="H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G380">
            <v>180</v>
          </cell>
          <cell r="H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G381">
            <v>182</v>
          </cell>
          <cell r="H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G382">
            <v>183</v>
          </cell>
          <cell r="H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G383">
            <v>185</v>
          </cell>
          <cell r="H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G384">
            <v>187</v>
          </cell>
          <cell r="H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G385">
            <v>188</v>
          </cell>
          <cell r="H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G386">
            <v>192</v>
          </cell>
          <cell r="H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G387">
            <v>194</v>
          </cell>
          <cell r="H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G388">
            <v>196</v>
          </cell>
          <cell r="H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G389">
            <v>155</v>
          </cell>
          <cell r="H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G391">
            <v>157</v>
          </cell>
          <cell r="H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G392">
            <v>180</v>
          </cell>
          <cell r="H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G393">
            <v>182</v>
          </cell>
          <cell r="H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G394">
            <v>184</v>
          </cell>
          <cell r="H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G395">
            <v>186</v>
          </cell>
          <cell r="H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G396">
            <v>188</v>
          </cell>
          <cell r="H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G397">
            <v>190</v>
          </cell>
          <cell r="H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G398">
            <v>192</v>
          </cell>
          <cell r="H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G399">
            <v>193</v>
          </cell>
          <cell r="H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G400">
            <v>196</v>
          </cell>
          <cell r="H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G401">
            <v>197</v>
          </cell>
          <cell r="H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G402">
            <v>199</v>
          </cell>
          <cell r="H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G403">
            <v>202</v>
          </cell>
          <cell r="H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G404">
            <v>204</v>
          </cell>
          <cell r="H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G405">
            <v>206</v>
          </cell>
          <cell r="H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G407">
            <v>209</v>
          </cell>
          <cell r="H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G431">
            <v>109</v>
          </cell>
          <cell r="H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G432">
            <v>57</v>
          </cell>
          <cell r="H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G447">
            <v>114</v>
          </cell>
          <cell r="H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G448">
            <v>115</v>
          </cell>
          <cell r="H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G449">
            <v>116</v>
          </cell>
          <cell r="H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G451">
            <v>109</v>
          </cell>
          <cell r="H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G452">
            <v>57</v>
          </cell>
          <cell r="H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G460">
            <v>60</v>
          </cell>
          <cell r="H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G467">
            <v>114</v>
          </cell>
          <cell r="H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G468">
            <v>115</v>
          </cell>
          <cell r="H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G470">
            <v>116</v>
          </cell>
          <cell r="H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G481">
            <v>104</v>
          </cell>
          <cell r="H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G483">
            <v>105</v>
          </cell>
          <cell r="H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G485">
            <v>106</v>
          </cell>
          <cell r="H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G487">
            <v>107</v>
          </cell>
          <cell r="H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G489">
            <v>108</v>
          </cell>
          <cell r="H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G503">
            <v>97</v>
          </cell>
          <cell r="H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G504">
            <v>98</v>
          </cell>
          <cell r="H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G505">
            <v>99</v>
          </cell>
          <cell r="H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G507">
            <v>100</v>
          </cell>
          <cell r="H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G522">
            <v>115</v>
          </cell>
          <cell r="H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G523">
            <v>116</v>
          </cell>
          <cell r="H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G525">
            <v>117</v>
          </cell>
          <cell r="H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G528">
            <v>118</v>
          </cell>
          <cell r="H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G529">
            <v>66</v>
          </cell>
          <cell r="H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G530">
            <v>67</v>
          </cell>
          <cell r="H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G532">
            <v>68</v>
          </cell>
          <cell r="H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G534">
            <v>69</v>
          </cell>
          <cell r="H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G536">
            <v>70</v>
          </cell>
          <cell r="H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G538">
            <v>71</v>
          </cell>
          <cell r="H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G539">
            <v>73</v>
          </cell>
          <cell r="H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G540">
            <v>126</v>
          </cell>
          <cell r="H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G541">
            <v>127</v>
          </cell>
          <cell r="H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G542">
            <v>90</v>
          </cell>
          <cell r="H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G544">
            <v>91</v>
          </cell>
          <cell r="H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G546">
            <v>92</v>
          </cell>
          <cell r="H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G548">
            <v>93</v>
          </cell>
          <cell r="H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G550">
            <v>94</v>
          </cell>
          <cell r="H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G552">
            <v>95</v>
          </cell>
          <cell r="H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G554">
            <v>96</v>
          </cell>
          <cell r="H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G557">
            <v>97</v>
          </cell>
          <cell r="H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G560">
            <v>98</v>
          </cell>
          <cell r="H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G562">
            <v>99</v>
          </cell>
          <cell r="H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G564">
            <v>100</v>
          </cell>
          <cell r="H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G565">
            <v>102</v>
          </cell>
          <cell r="H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G568">
            <v>98</v>
          </cell>
          <cell r="H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G569">
            <v>99</v>
          </cell>
          <cell r="H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G571">
            <v>100</v>
          </cell>
          <cell r="H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G576">
            <v>102</v>
          </cell>
          <cell r="H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G580">
            <v>103</v>
          </cell>
          <cell r="H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G590">
            <v>108</v>
          </cell>
          <cell r="H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G591">
            <v>109</v>
          </cell>
          <cell r="H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G596">
            <v>99</v>
          </cell>
          <cell r="H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G597">
            <v>100</v>
          </cell>
          <cell r="H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G599">
            <v>101</v>
          </cell>
          <cell r="H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G604">
            <v>119</v>
          </cell>
          <cell r="H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G606">
            <v>120</v>
          </cell>
          <cell r="H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G608">
            <v>121</v>
          </cell>
          <cell r="H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G610">
            <v>122</v>
          </cell>
          <cell r="H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G612">
            <v>123</v>
          </cell>
          <cell r="H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G617">
            <v>125</v>
          </cell>
          <cell r="H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G619">
            <v>126</v>
          </cell>
          <cell r="H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G620">
            <v>127</v>
          </cell>
          <cell r="H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G643">
            <v>254</v>
          </cell>
          <cell r="H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G644">
            <v>255</v>
          </cell>
          <cell r="H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G645">
            <v>256</v>
          </cell>
          <cell r="H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G647">
            <v>248</v>
          </cell>
          <cell r="H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G655">
            <v>251</v>
          </cell>
          <cell r="H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H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G658">
            <v>251</v>
          </cell>
          <cell r="H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G667">
            <v>254</v>
          </cell>
          <cell r="H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G668">
            <v>255</v>
          </cell>
          <cell r="H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G669">
            <v>256</v>
          </cell>
          <cell r="H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G703">
            <v>126</v>
          </cell>
          <cell r="H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G711">
            <v>129</v>
          </cell>
          <cell r="H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G713">
            <v>305</v>
          </cell>
          <cell r="H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G714">
            <v>306</v>
          </cell>
          <cell r="H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G715">
            <v>308</v>
          </cell>
          <cell r="H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G716">
            <v>309</v>
          </cell>
          <cell r="H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G717">
            <v>310</v>
          </cell>
          <cell r="H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G718">
            <v>311</v>
          </cell>
          <cell r="H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G719">
            <v>315</v>
          </cell>
          <cell r="H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G720">
            <v>319</v>
          </cell>
          <cell r="H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G721">
            <v>317</v>
          </cell>
          <cell r="H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G722">
            <v>217</v>
          </cell>
          <cell r="H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G723">
            <v>226</v>
          </cell>
          <cell r="H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G724">
            <v>235</v>
          </cell>
          <cell r="H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G725">
            <v>244</v>
          </cell>
          <cell r="H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G726">
            <v>254</v>
          </cell>
          <cell r="H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G727">
            <v>263</v>
          </cell>
          <cell r="H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G728">
            <v>275</v>
          </cell>
          <cell r="H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G729">
            <v>284</v>
          </cell>
          <cell r="H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G730">
            <v>293</v>
          </cell>
          <cell r="H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G731">
            <v>302</v>
          </cell>
          <cell r="H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G732">
            <v>311</v>
          </cell>
          <cell r="H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G733">
            <v>320</v>
          </cell>
          <cell r="H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G734">
            <v>329</v>
          </cell>
          <cell r="H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G735">
            <v>382</v>
          </cell>
          <cell r="H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G736">
            <v>454</v>
          </cell>
          <cell r="H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G737">
            <v>475</v>
          </cell>
          <cell r="H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G738">
            <v>497</v>
          </cell>
          <cell r="H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G739">
            <v>518</v>
          </cell>
          <cell r="H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G740">
            <v>543</v>
          </cell>
          <cell r="H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G741">
            <v>564</v>
          </cell>
          <cell r="H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G742">
            <v>585</v>
          </cell>
          <cell r="H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G743">
            <v>628</v>
          </cell>
          <cell r="H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G744">
            <v>671</v>
          </cell>
          <cell r="H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G745">
            <v>713</v>
          </cell>
          <cell r="H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G746">
            <v>842</v>
          </cell>
          <cell r="H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G747">
            <v>504</v>
          </cell>
          <cell r="H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G748">
            <v>508</v>
          </cell>
          <cell r="H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G749">
            <v>513</v>
          </cell>
          <cell r="H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G750">
            <v>518</v>
          </cell>
          <cell r="H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G751">
            <v>524</v>
          </cell>
          <cell r="H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G752">
            <v>532</v>
          </cell>
          <cell r="H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G753">
            <v>538</v>
          </cell>
          <cell r="H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G754">
            <v>543</v>
          </cell>
          <cell r="H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G755">
            <v>548</v>
          </cell>
          <cell r="H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G756">
            <v>559</v>
          </cell>
          <cell r="H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G757">
            <v>570</v>
          </cell>
          <cell r="H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G758">
            <v>528</v>
          </cell>
          <cell r="H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G759">
            <v>535</v>
          </cell>
          <cell r="H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G760">
            <v>543</v>
          </cell>
          <cell r="H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G761">
            <v>554</v>
          </cell>
          <cell r="H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G762">
            <v>561</v>
          </cell>
          <cell r="H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G763">
            <v>569</v>
          </cell>
          <cell r="H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G764">
            <v>577</v>
          </cell>
          <cell r="H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G765">
            <v>592</v>
          </cell>
          <cell r="H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G766">
            <v>607</v>
          </cell>
          <cell r="H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G767">
            <v>623</v>
          </cell>
          <cell r="H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G768">
            <v>332</v>
          </cell>
          <cell r="H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G769">
            <v>340</v>
          </cell>
          <cell r="H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G770">
            <v>347</v>
          </cell>
          <cell r="H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G771">
            <v>354</v>
          </cell>
          <cell r="H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G772">
            <v>186</v>
          </cell>
          <cell r="H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G773">
            <v>195</v>
          </cell>
          <cell r="H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G774">
            <v>203</v>
          </cell>
          <cell r="H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G775">
            <v>212</v>
          </cell>
          <cell r="H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G776">
            <v>221</v>
          </cell>
          <cell r="H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G777">
            <v>230</v>
          </cell>
          <cell r="H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G778">
            <v>239</v>
          </cell>
          <cell r="H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G779">
            <v>248</v>
          </cell>
          <cell r="H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G780">
            <v>261</v>
          </cell>
          <cell r="H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G781">
            <v>270</v>
          </cell>
          <cell r="H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G782">
            <v>279</v>
          </cell>
          <cell r="H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G783">
            <v>288</v>
          </cell>
          <cell r="H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G784">
            <v>297</v>
          </cell>
          <cell r="H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G785">
            <v>306</v>
          </cell>
          <cell r="H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G786">
            <v>315</v>
          </cell>
          <cell r="H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G787">
            <v>333</v>
          </cell>
          <cell r="H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G788">
            <v>351</v>
          </cell>
          <cell r="H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G789">
            <v>366</v>
          </cell>
          <cell r="H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G790">
            <v>387</v>
          </cell>
          <cell r="H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G791">
            <v>408</v>
          </cell>
          <cell r="H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G792">
            <v>430</v>
          </cell>
          <cell r="H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G793">
            <v>454</v>
          </cell>
          <cell r="H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G794">
            <v>476</v>
          </cell>
          <cell r="H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G795">
            <v>497</v>
          </cell>
          <cell r="H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G796">
            <v>540</v>
          </cell>
          <cell r="H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G797">
            <v>582</v>
          </cell>
          <cell r="H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G798">
            <v>625</v>
          </cell>
          <cell r="H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G799">
            <v>442</v>
          </cell>
          <cell r="H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G800">
            <v>452</v>
          </cell>
          <cell r="H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G801">
            <v>462</v>
          </cell>
          <cell r="H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G802">
            <v>472</v>
          </cell>
          <cell r="H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G803">
            <v>485</v>
          </cell>
          <cell r="H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G804">
            <v>496</v>
          </cell>
          <cell r="H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G805">
            <v>506</v>
          </cell>
          <cell r="H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G806">
            <v>516</v>
          </cell>
          <cell r="H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G807">
            <v>526</v>
          </cell>
          <cell r="H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G808">
            <v>536</v>
          </cell>
          <cell r="H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G809">
            <v>546</v>
          </cell>
          <cell r="H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G810">
            <v>557</v>
          </cell>
          <cell r="H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G811">
            <v>540</v>
          </cell>
          <cell r="H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G812">
            <v>564</v>
          </cell>
          <cell r="H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G813">
            <v>588</v>
          </cell>
          <cell r="H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G814">
            <v>615</v>
          </cell>
          <cell r="H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G815">
            <v>639</v>
          </cell>
          <cell r="H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G816">
            <v>663</v>
          </cell>
          <cell r="H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G817">
            <v>687</v>
          </cell>
          <cell r="H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G818">
            <v>711</v>
          </cell>
          <cell r="H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G819">
            <v>735</v>
          </cell>
          <cell r="H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G820">
            <v>759</v>
          </cell>
          <cell r="H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G821">
            <v>783</v>
          </cell>
          <cell r="H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G822">
            <v>807</v>
          </cell>
          <cell r="H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G823">
            <v>831</v>
          </cell>
          <cell r="H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G824">
            <v>983</v>
          </cell>
          <cell r="H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G825">
            <v>985</v>
          </cell>
          <cell r="H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G830">
            <v>471</v>
          </cell>
          <cell r="H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G832">
            <v>482</v>
          </cell>
          <cell r="H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G838">
            <v>471</v>
          </cell>
          <cell r="H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G840">
            <v>482</v>
          </cell>
          <cell r="H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G842">
            <v>495</v>
          </cell>
          <cell r="H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G843">
            <v>498</v>
          </cell>
          <cell r="H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G844">
            <v>473</v>
          </cell>
          <cell r="H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G845">
            <v>479</v>
          </cell>
          <cell r="H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G846">
            <v>484</v>
          </cell>
          <cell r="H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G847">
            <v>487</v>
          </cell>
          <cell r="H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G848">
            <v>483</v>
          </cell>
          <cell r="H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G849">
            <v>489</v>
          </cell>
          <cell r="H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G877">
            <v>733</v>
          </cell>
          <cell r="H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G878">
            <v>792</v>
          </cell>
          <cell r="H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G880">
            <v>800</v>
          </cell>
          <cell r="H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G881">
            <v>792</v>
          </cell>
          <cell r="H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G882">
            <v>593</v>
          </cell>
          <cell r="H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G906">
            <v>429</v>
          </cell>
          <cell r="H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G908">
            <v>444</v>
          </cell>
          <cell r="H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G910">
            <v>460</v>
          </cell>
          <cell r="H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G912">
            <v>472</v>
          </cell>
          <cell r="H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G914">
            <v>429</v>
          </cell>
          <cell r="H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G916">
            <v>442</v>
          </cell>
          <cell r="H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G918">
            <v>457</v>
          </cell>
          <cell r="H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G920">
            <v>470</v>
          </cell>
          <cell r="H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G922">
            <v>429</v>
          </cell>
          <cell r="H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G924">
            <v>442</v>
          </cell>
          <cell r="H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G926">
            <v>457</v>
          </cell>
          <cell r="H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G928">
            <v>893</v>
          </cell>
          <cell r="H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G930">
            <v>913</v>
          </cell>
          <cell r="H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G932">
            <v>937</v>
          </cell>
          <cell r="H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G934">
            <v>956</v>
          </cell>
          <cell r="H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G948">
            <v>603</v>
          </cell>
          <cell r="H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G949">
            <v>606</v>
          </cell>
          <cell r="H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G950">
            <v>610</v>
          </cell>
          <cell r="H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G951">
            <v>614</v>
          </cell>
          <cell r="H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G952">
            <v>618</v>
          </cell>
          <cell r="H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G953">
            <v>621</v>
          </cell>
          <cell r="H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G954">
            <v>625</v>
          </cell>
          <cell r="H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G955">
            <v>637</v>
          </cell>
          <cell r="H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G956">
            <v>642</v>
          </cell>
          <cell r="H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G957">
            <v>646</v>
          </cell>
          <cell r="H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G958">
            <v>649</v>
          </cell>
          <cell r="H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G959">
            <v>652</v>
          </cell>
          <cell r="H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G960">
            <v>659</v>
          </cell>
          <cell r="H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G961">
            <v>663</v>
          </cell>
          <cell r="H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G962">
            <v>142</v>
          </cell>
          <cell r="H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G963">
            <v>149</v>
          </cell>
          <cell r="H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G964">
            <v>320</v>
          </cell>
          <cell r="H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G969">
            <v>398</v>
          </cell>
          <cell r="H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G970">
            <v>320</v>
          </cell>
          <cell r="H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G971">
            <v>336</v>
          </cell>
          <cell r="H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G972">
            <v>351</v>
          </cell>
          <cell r="H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G973">
            <v>367</v>
          </cell>
          <cell r="H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G974">
            <v>383</v>
          </cell>
          <cell r="H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G975">
            <v>398</v>
          </cell>
          <cell r="H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G976">
            <v>414</v>
          </cell>
          <cell r="H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G977">
            <v>430</v>
          </cell>
          <cell r="H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G978">
            <v>461</v>
          </cell>
          <cell r="H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G979">
            <v>336</v>
          </cell>
          <cell r="H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G980">
            <v>351</v>
          </cell>
          <cell r="H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G981">
            <v>367</v>
          </cell>
          <cell r="H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G982">
            <v>383</v>
          </cell>
          <cell r="H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G983">
            <v>336</v>
          </cell>
          <cell r="H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G984">
            <v>367</v>
          </cell>
          <cell r="H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G985">
            <v>383</v>
          </cell>
          <cell r="H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G990">
            <v>307</v>
          </cell>
          <cell r="H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G991">
            <v>322</v>
          </cell>
          <cell r="H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G992">
            <v>338</v>
          </cell>
          <cell r="H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G993">
            <v>353</v>
          </cell>
          <cell r="H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G994">
            <v>369</v>
          </cell>
          <cell r="H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G995">
            <v>385</v>
          </cell>
          <cell r="H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G996">
            <v>400</v>
          </cell>
          <cell r="H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G997">
            <v>416</v>
          </cell>
          <cell r="H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G998">
            <v>432</v>
          </cell>
          <cell r="H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G999">
            <v>447</v>
          </cell>
          <cell r="H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G1000">
            <v>463</v>
          </cell>
          <cell r="H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G1001">
            <v>320</v>
          </cell>
          <cell r="H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G1002">
            <v>367</v>
          </cell>
          <cell r="H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G1003">
            <v>383</v>
          </cell>
          <cell r="H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G1004">
            <v>320</v>
          </cell>
          <cell r="H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G1007">
            <v>383</v>
          </cell>
          <cell r="H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G1008">
            <v>398</v>
          </cell>
          <cell r="H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G1009">
            <v>430</v>
          </cell>
          <cell r="H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G1010">
            <v>336</v>
          </cell>
          <cell r="H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G1011">
            <v>351</v>
          </cell>
          <cell r="H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G1012">
            <v>367</v>
          </cell>
          <cell r="H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G1013">
            <v>383</v>
          </cell>
          <cell r="H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G1014">
            <v>322</v>
          </cell>
          <cell r="H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G1015">
            <v>338</v>
          </cell>
          <cell r="H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G1016">
            <v>353</v>
          </cell>
          <cell r="H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G1017">
            <v>369</v>
          </cell>
          <cell r="H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G1018">
            <v>385</v>
          </cell>
          <cell r="H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G1019">
            <v>400</v>
          </cell>
          <cell r="H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G1020">
            <v>416</v>
          </cell>
          <cell r="H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G1021">
            <v>432</v>
          </cell>
          <cell r="H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G1022">
            <v>463</v>
          </cell>
          <cell r="H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G1023">
            <v>527</v>
          </cell>
          <cell r="H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G1024">
            <v>362</v>
          </cell>
          <cell r="H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G1025">
            <v>544</v>
          </cell>
          <cell r="H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G1026">
            <v>378</v>
          </cell>
          <cell r="H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G1027">
            <v>560</v>
          </cell>
          <cell r="H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G1028">
            <v>400</v>
          </cell>
          <cell r="H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G1029">
            <v>603</v>
          </cell>
          <cell r="H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G1030">
            <v>619</v>
          </cell>
          <cell r="H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G1031">
            <v>432</v>
          </cell>
          <cell r="H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G1032">
            <v>448</v>
          </cell>
          <cell r="H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G1033">
            <v>651</v>
          </cell>
          <cell r="H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G1034">
            <v>527</v>
          </cell>
          <cell r="H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G1035">
            <v>362</v>
          </cell>
          <cell r="H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G1036">
            <v>544</v>
          </cell>
          <cell r="H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G1037">
            <v>378</v>
          </cell>
          <cell r="H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G1038">
            <v>560</v>
          </cell>
          <cell r="H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G1039">
            <v>400</v>
          </cell>
          <cell r="H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G1040">
            <v>603</v>
          </cell>
          <cell r="H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G1041">
            <v>632</v>
          </cell>
          <cell r="H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G1042">
            <v>645</v>
          </cell>
          <cell r="H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G1043">
            <v>657</v>
          </cell>
          <cell r="H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G1044">
            <v>670</v>
          </cell>
          <cell r="H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G1045">
            <v>682</v>
          </cell>
          <cell r="H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G1046">
            <v>694</v>
          </cell>
          <cell r="H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G1047">
            <v>699</v>
          </cell>
          <cell r="H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G1048">
            <v>719</v>
          </cell>
          <cell r="H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G1049">
            <v>732</v>
          </cell>
          <cell r="H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G1050">
            <v>744</v>
          </cell>
          <cell r="H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G1051">
            <v>769</v>
          </cell>
          <cell r="H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G1052">
            <v>794</v>
          </cell>
          <cell r="H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G1053">
            <v>690</v>
          </cell>
          <cell r="H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G1054">
            <v>698</v>
          </cell>
          <cell r="H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G1055">
            <v>706</v>
          </cell>
          <cell r="H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G1056">
            <v>727</v>
          </cell>
          <cell r="H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G1057">
            <v>735</v>
          </cell>
          <cell r="H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G1058">
            <v>747</v>
          </cell>
          <cell r="H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G1059">
            <v>753</v>
          </cell>
          <cell r="H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G1060">
            <v>760</v>
          </cell>
          <cell r="H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G1061">
            <v>776</v>
          </cell>
          <cell r="H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G1062">
            <v>176</v>
          </cell>
          <cell r="H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G1063">
            <v>390</v>
          </cell>
          <cell r="H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G1064">
            <v>416</v>
          </cell>
          <cell r="H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G1065">
            <v>447</v>
          </cell>
          <cell r="H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G1066">
            <v>473</v>
          </cell>
          <cell r="H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G1067">
            <v>498</v>
          </cell>
          <cell r="H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G1068">
            <v>524</v>
          </cell>
          <cell r="H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G1069">
            <v>550</v>
          </cell>
          <cell r="H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G1070">
            <v>575</v>
          </cell>
          <cell r="H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G1071">
            <v>103</v>
          </cell>
          <cell r="H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G1073">
            <v>104</v>
          </cell>
          <cell r="H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G1075">
            <v>105</v>
          </cell>
          <cell r="H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G1076">
            <v>114</v>
          </cell>
          <cell r="H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G1077">
            <v>115</v>
          </cell>
          <cell r="H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G1079">
            <v>116</v>
          </cell>
          <cell r="H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G1081">
            <v>117</v>
          </cell>
          <cell r="H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G1082">
            <v>218</v>
          </cell>
          <cell r="H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G1083">
            <v>220</v>
          </cell>
          <cell r="H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G1084">
            <v>221</v>
          </cell>
          <cell r="H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G1085">
            <v>223</v>
          </cell>
          <cell r="H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G1086">
            <v>224</v>
          </cell>
          <cell r="H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G1087">
            <v>226</v>
          </cell>
          <cell r="H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G1088">
            <v>227</v>
          </cell>
          <cell r="H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G1089">
            <v>229</v>
          </cell>
          <cell r="H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G1090">
            <v>231</v>
          </cell>
          <cell r="H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G1091">
            <v>235</v>
          </cell>
          <cell r="H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G1092">
            <v>237</v>
          </cell>
          <cell r="H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G1093">
            <v>238</v>
          </cell>
          <cell r="H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G1094">
            <v>240</v>
          </cell>
          <cell r="H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G1095">
            <v>339</v>
          </cell>
          <cell r="H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G1096">
            <v>342</v>
          </cell>
          <cell r="H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G1097">
            <v>339</v>
          </cell>
          <cell r="H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G1098">
            <v>582</v>
          </cell>
          <cell r="H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G1099">
            <v>470</v>
          </cell>
          <cell r="H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G1100">
            <v>472</v>
          </cell>
          <cell r="H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G1101">
            <v>473</v>
          </cell>
          <cell r="H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G1102">
            <v>374</v>
          </cell>
          <cell r="H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G1103">
            <v>482</v>
          </cell>
          <cell r="H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G1104">
            <v>486</v>
          </cell>
          <cell r="H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G1105">
            <v>490</v>
          </cell>
          <cell r="H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G1106">
            <v>494</v>
          </cell>
          <cell r="H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G1107">
            <v>497</v>
          </cell>
          <cell r="H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G1108">
            <v>501</v>
          </cell>
          <cell r="H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G1109">
            <v>505</v>
          </cell>
          <cell r="H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G1110">
            <v>509</v>
          </cell>
          <cell r="H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G1111">
            <v>513</v>
          </cell>
          <cell r="H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G1112">
            <v>114</v>
          </cell>
          <cell r="H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G1113">
            <v>117</v>
          </cell>
          <cell r="H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G1114">
            <v>120</v>
          </cell>
          <cell r="H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G1115">
            <v>124</v>
          </cell>
          <cell r="H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G1116">
            <v>136</v>
          </cell>
          <cell r="H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G1117">
            <v>139</v>
          </cell>
          <cell r="H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G1118">
            <v>143</v>
          </cell>
          <cell r="H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G1119">
            <v>146</v>
          </cell>
          <cell r="H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G1120">
            <v>150</v>
          </cell>
          <cell r="H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G1121">
            <v>153</v>
          </cell>
          <cell r="H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G1122">
            <v>233</v>
          </cell>
          <cell r="H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G1123">
            <v>241</v>
          </cell>
          <cell r="H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G1124">
            <v>249</v>
          </cell>
          <cell r="H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G1125">
            <v>258</v>
          </cell>
          <cell r="H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G1126">
            <v>266</v>
          </cell>
          <cell r="H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G1127">
            <v>275</v>
          </cell>
          <cell r="H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G1128">
            <v>283</v>
          </cell>
          <cell r="H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G1129">
            <v>292</v>
          </cell>
          <cell r="H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G1130">
            <v>300</v>
          </cell>
          <cell r="H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G1131">
            <v>308</v>
          </cell>
          <cell r="H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G1132">
            <v>317</v>
          </cell>
          <cell r="H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G1133">
            <v>328</v>
          </cell>
          <cell r="H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G1134">
            <v>337</v>
          </cell>
          <cell r="H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G1135">
            <v>345</v>
          </cell>
          <cell r="H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G1136">
            <v>354</v>
          </cell>
          <cell r="H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G1137">
            <v>348</v>
          </cell>
          <cell r="H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G1138">
            <v>370</v>
          </cell>
          <cell r="H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G1139">
            <v>368</v>
          </cell>
          <cell r="H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G1140">
            <v>392</v>
          </cell>
          <cell r="H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G1141">
            <v>692</v>
          </cell>
          <cell r="H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G1142">
            <v>705</v>
          </cell>
          <cell r="H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G1143">
            <v>715</v>
          </cell>
          <cell r="H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G1144">
            <v>366</v>
          </cell>
          <cell r="H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G1145">
            <v>377</v>
          </cell>
          <cell r="H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G1146">
            <v>387</v>
          </cell>
          <cell r="H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G1147">
            <v>397</v>
          </cell>
          <cell r="H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G1148">
            <v>407</v>
          </cell>
          <cell r="H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G1149">
            <v>417</v>
          </cell>
          <cell r="H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G1150">
            <v>428</v>
          </cell>
          <cell r="H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G1151">
            <v>319</v>
          </cell>
          <cell r="H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G1152">
            <v>321</v>
          </cell>
          <cell r="H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G1153">
            <v>322</v>
          </cell>
          <cell r="H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G1154">
            <v>324</v>
          </cell>
          <cell r="H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G1155">
            <v>325</v>
          </cell>
          <cell r="H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G1156">
            <v>327</v>
          </cell>
          <cell r="H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G1157">
            <v>329</v>
          </cell>
          <cell r="H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G1158">
            <v>330</v>
          </cell>
          <cell r="H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G1159">
            <v>332</v>
          </cell>
          <cell r="H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G1160">
            <v>338</v>
          </cell>
          <cell r="H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G1161">
            <v>341</v>
          </cell>
          <cell r="H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G1162">
            <v>344</v>
          </cell>
          <cell r="H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G1163">
            <v>347</v>
          </cell>
          <cell r="H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G1164">
            <v>350</v>
          </cell>
          <cell r="H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G1165">
            <v>349</v>
          </cell>
          <cell r="H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G1166">
            <v>366</v>
          </cell>
          <cell r="H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G1167">
            <v>383</v>
          </cell>
          <cell r="H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G1168">
            <v>400</v>
          </cell>
          <cell r="H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G1169">
            <v>417</v>
          </cell>
          <cell r="H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G1170">
            <v>433</v>
          </cell>
          <cell r="H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G1171">
            <v>450</v>
          </cell>
          <cell r="H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G1172">
            <v>470</v>
          </cell>
          <cell r="H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G1173">
            <v>487</v>
          </cell>
          <cell r="H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G1174">
            <v>504</v>
          </cell>
          <cell r="H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G1175">
            <v>429</v>
          </cell>
          <cell r="H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G1176">
            <v>438</v>
          </cell>
          <cell r="H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G1177">
            <v>447</v>
          </cell>
          <cell r="H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G1178">
            <v>457</v>
          </cell>
          <cell r="H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G1179">
            <v>466</v>
          </cell>
          <cell r="H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G1180">
            <v>475</v>
          </cell>
          <cell r="H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G1181">
            <v>485</v>
          </cell>
          <cell r="H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G1182">
            <v>494</v>
          </cell>
          <cell r="H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G1183">
            <v>439</v>
          </cell>
          <cell r="H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G1184">
            <v>443</v>
          </cell>
          <cell r="H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G1185">
            <v>446</v>
          </cell>
          <cell r="H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G1186">
            <v>450</v>
          </cell>
          <cell r="H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G1187">
            <v>453</v>
          </cell>
          <cell r="H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G1188">
            <v>457</v>
          </cell>
          <cell r="H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G1189">
            <v>460</v>
          </cell>
          <cell r="H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G1190">
            <v>397</v>
          </cell>
          <cell r="H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G1192">
            <v>398</v>
          </cell>
          <cell r="H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G1193">
            <v>399</v>
          </cell>
          <cell r="H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G1194">
            <v>400</v>
          </cell>
          <cell r="H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G1196">
            <v>401</v>
          </cell>
          <cell r="H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G1197">
            <v>402</v>
          </cell>
          <cell r="H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G1198">
            <v>403</v>
          </cell>
          <cell r="H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G1199">
            <v>249</v>
          </cell>
          <cell r="H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G1200">
            <v>250</v>
          </cell>
          <cell r="H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G1204">
            <v>251</v>
          </cell>
          <cell r="H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G1205">
            <v>351</v>
          </cell>
          <cell r="H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G1206">
            <v>306</v>
          </cell>
          <cell r="H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G1207">
            <v>307</v>
          </cell>
          <cell r="H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G1208">
            <v>309</v>
          </cell>
          <cell r="H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G1209">
            <v>310</v>
          </cell>
          <cell r="H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G1210">
            <v>312</v>
          </cell>
          <cell r="H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G1211">
            <v>313</v>
          </cell>
          <cell r="H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G1212">
            <v>318</v>
          </cell>
          <cell r="H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G1213">
            <v>319</v>
          </cell>
          <cell r="H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G1214">
            <v>321</v>
          </cell>
          <cell r="H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G1215">
            <v>249</v>
          </cell>
          <cell r="H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G1218">
            <v>250</v>
          </cell>
          <cell r="H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G1221">
            <v>348</v>
          </cell>
          <cell r="H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G1226">
            <v>51</v>
          </cell>
          <cell r="H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G1227">
            <v>41</v>
          </cell>
          <cell r="H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G1228">
            <v>31</v>
          </cell>
          <cell r="H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G1229">
            <v>32</v>
          </cell>
          <cell r="H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G1231">
            <v>34</v>
          </cell>
          <cell r="H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G1232">
            <v>35</v>
          </cell>
          <cell r="H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G1233">
            <v>45</v>
          </cell>
          <cell r="H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G1234">
            <v>41</v>
          </cell>
          <cell r="H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G1235">
            <v>51</v>
          </cell>
          <cell r="H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G1236">
            <v>41</v>
          </cell>
          <cell r="H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G1237">
            <v>16</v>
          </cell>
          <cell r="H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G1238">
            <v>89</v>
          </cell>
          <cell r="H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G1239">
            <v>22</v>
          </cell>
          <cell r="H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G1240">
            <v>18</v>
          </cell>
          <cell r="H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G1241">
            <v>90</v>
          </cell>
          <cell r="H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G1242">
            <v>27</v>
          </cell>
          <cell r="H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G1245">
            <v>29</v>
          </cell>
          <cell r="H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G1246">
            <v>23</v>
          </cell>
          <cell r="H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G1247">
            <v>36</v>
          </cell>
          <cell r="H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G1248">
            <v>20</v>
          </cell>
          <cell r="H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G1249">
            <v>90</v>
          </cell>
          <cell r="H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G1250">
            <v>26</v>
          </cell>
          <cell r="H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G1251">
            <v>29</v>
          </cell>
          <cell r="H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G1252">
            <v>24</v>
          </cell>
          <cell r="H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G1253">
            <v>90</v>
          </cell>
          <cell r="H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G1254">
            <v>38</v>
          </cell>
          <cell r="H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G1255">
            <v>21</v>
          </cell>
          <cell r="H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G1256">
            <v>90</v>
          </cell>
          <cell r="H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G1257">
            <v>32</v>
          </cell>
          <cell r="H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G1258">
            <v>22</v>
          </cell>
          <cell r="H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G1259">
            <v>90</v>
          </cell>
          <cell r="H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G1260">
            <v>31</v>
          </cell>
          <cell r="H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G1261">
            <v>35</v>
          </cell>
          <cell r="H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G1262">
            <v>33</v>
          </cell>
          <cell r="H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G1263">
            <v>90</v>
          </cell>
          <cell r="H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G1264">
            <v>47</v>
          </cell>
          <cell r="H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G1265">
            <v>56</v>
          </cell>
          <cell r="H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G1266">
            <v>29</v>
          </cell>
          <cell r="H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G1267">
            <v>90</v>
          </cell>
          <cell r="H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G1268">
            <v>48</v>
          </cell>
          <cell r="H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G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G1270">
            <v>61</v>
          </cell>
          <cell r="H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G1271">
            <v>62</v>
          </cell>
          <cell r="H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G1272">
            <v>63</v>
          </cell>
          <cell r="H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G1273">
            <v>68</v>
          </cell>
          <cell r="H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G1274">
            <v>64</v>
          </cell>
          <cell r="H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G1275">
            <v>65</v>
          </cell>
          <cell r="H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G1276">
            <v>69</v>
          </cell>
          <cell r="H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G1277">
            <v>71</v>
          </cell>
          <cell r="H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G1278">
            <v>73</v>
          </cell>
          <cell r="H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G1279">
            <v>69</v>
          </cell>
          <cell r="H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G1280">
            <v>74</v>
          </cell>
          <cell r="H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G1281">
            <v>76</v>
          </cell>
          <cell r="H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G1282">
            <v>77</v>
          </cell>
          <cell r="H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G1283">
            <v>79</v>
          </cell>
          <cell r="H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G1284">
            <v>74</v>
          </cell>
          <cell r="H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G1285">
            <v>77</v>
          </cell>
          <cell r="H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G1287">
            <v>86</v>
          </cell>
          <cell r="H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G1289">
            <v>92</v>
          </cell>
          <cell r="H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G1290">
            <v>76</v>
          </cell>
          <cell r="H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G1291">
            <v>83</v>
          </cell>
          <cell r="H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G1292">
            <v>85</v>
          </cell>
          <cell r="H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G1293">
            <v>87</v>
          </cell>
          <cell r="H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G1294">
            <v>91</v>
          </cell>
          <cell r="H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G1295">
            <v>93</v>
          </cell>
          <cell r="H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G1296">
            <v>97</v>
          </cell>
          <cell r="H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G1297">
            <v>304</v>
          </cell>
          <cell r="H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G1298">
            <v>306</v>
          </cell>
          <cell r="H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G1300">
            <v>308</v>
          </cell>
          <cell r="H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G1301">
            <v>310</v>
          </cell>
          <cell r="H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G1302">
            <v>312</v>
          </cell>
          <cell r="H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G1303">
            <v>314</v>
          </cell>
          <cell r="H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G1304">
            <v>194</v>
          </cell>
          <cell r="H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G1305">
            <v>196</v>
          </cell>
          <cell r="H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G1306">
            <v>197</v>
          </cell>
          <cell r="H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G1307">
            <v>199</v>
          </cell>
          <cell r="H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G1308">
            <v>200</v>
          </cell>
          <cell r="H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G1309">
            <v>233</v>
          </cell>
          <cell r="H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G1310">
            <v>235</v>
          </cell>
          <cell r="H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G1311">
            <v>238</v>
          </cell>
          <cell r="H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G1312">
            <v>244</v>
          </cell>
          <cell r="H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G1313">
            <v>247</v>
          </cell>
          <cell r="H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G1314">
            <v>252</v>
          </cell>
          <cell r="H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G1315">
            <v>192</v>
          </cell>
          <cell r="H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G1316">
            <v>195</v>
          </cell>
          <cell r="H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G1317">
            <v>197</v>
          </cell>
          <cell r="H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G1318">
            <v>203</v>
          </cell>
          <cell r="H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G1319">
            <v>195</v>
          </cell>
          <cell r="H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G1320">
            <v>212</v>
          </cell>
          <cell r="H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G1321">
            <v>517</v>
          </cell>
          <cell r="H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G1322">
            <v>523</v>
          </cell>
          <cell r="H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G1324">
            <v>533</v>
          </cell>
          <cell r="H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G1325">
            <v>632</v>
          </cell>
          <cell r="H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G1326">
            <v>641</v>
          </cell>
          <cell r="H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G1327">
            <v>652</v>
          </cell>
          <cell r="H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G1328">
            <v>666</v>
          </cell>
          <cell r="H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G1329">
            <v>676</v>
          </cell>
          <cell r="H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G1330">
            <v>698</v>
          </cell>
          <cell r="H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G1331">
            <v>497</v>
          </cell>
          <cell r="H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G1332">
            <v>506</v>
          </cell>
          <cell r="H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G1333">
            <v>514</v>
          </cell>
          <cell r="H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G1334">
            <v>525</v>
          </cell>
          <cell r="H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G1335">
            <v>533</v>
          </cell>
          <cell r="H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G1336">
            <v>743</v>
          </cell>
          <cell r="H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G1337">
            <v>843</v>
          </cell>
          <cell r="H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G1339">
            <v>774</v>
          </cell>
          <cell r="H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G1340">
            <v>2597</v>
          </cell>
          <cell r="H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G1341">
            <v>3817</v>
          </cell>
          <cell r="H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G1342">
            <v>3875</v>
          </cell>
          <cell r="H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G1343">
            <v>3942</v>
          </cell>
          <cell r="H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G1344">
            <v>4008</v>
          </cell>
          <cell r="H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G1345">
            <v>4060</v>
          </cell>
          <cell r="H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G1346">
            <v>4110</v>
          </cell>
          <cell r="H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G1347">
            <v>4178</v>
          </cell>
          <cell r="H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G1348">
            <v>511</v>
          </cell>
          <cell r="H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G1349">
            <v>503</v>
          </cell>
          <cell r="H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G1351">
            <v>503</v>
          </cell>
          <cell r="H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G1352">
            <v>511</v>
          </cell>
          <cell r="H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G1353">
            <v>512</v>
          </cell>
          <cell r="H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G1354">
            <v>511</v>
          </cell>
          <cell r="H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G1357">
            <v>503</v>
          </cell>
          <cell r="H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G1358">
            <v>511</v>
          </cell>
          <cell r="H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G1359">
            <v>504</v>
          </cell>
          <cell r="H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G1360">
            <v>650</v>
          </cell>
          <cell r="H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G1361">
            <v>673</v>
          </cell>
          <cell r="H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G1362">
            <v>637</v>
          </cell>
          <cell r="H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G1363">
            <v>635</v>
          </cell>
          <cell r="H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G1364">
            <v>658</v>
          </cell>
          <cell r="H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G1365">
            <v>635</v>
          </cell>
          <cell r="H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G1366">
            <v>20736</v>
          </cell>
          <cell r="H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G1367">
            <v>849</v>
          </cell>
          <cell r="H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G1370">
            <v>619</v>
          </cell>
          <cell r="H1370">
            <v>705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G1372">
            <v>224</v>
          </cell>
          <cell r="H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G1373">
            <v>2591</v>
          </cell>
          <cell r="H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G1375">
            <v>1170</v>
          </cell>
          <cell r="H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G1376">
            <v>1238</v>
          </cell>
          <cell r="H1376">
            <v>1323</v>
          </cell>
        </row>
        <row r="1377">
          <cell r="B1377" t="str">
            <v>C1206.00</v>
          </cell>
          <cell r="C1377">
            <v>90189029</v>
          </cell>
          <cell r="D1377" t="str">
            <v xml:space="preserve">Plate Holding Forceps </v>
          </cell>
          <cell r="E1377" t="str">
            <v>Trauma</v>
          </cell>
          <cell r="F1377" t="str">
            <v>OBM</v>
          </cell>
          <cell r="G1377">
            <v>427</v>
          </cell>
          <cell r="H1377">
            <v>1008</v>
          </cell>
        </row>
        <row r="1378">
          <cell r="B1378" t="str">
            <v>C1304.00</v>
          </cell>
          <cell r="C1378">
            <v>90189029</v>
          </cell>
          <cell r="D1378" t="str">
            <v>HEAD GAUGE SET FOR PROSTHESIS CONSIST OF C1304.01, C1304.02, C1304.03, S`RUT</v>
          </cell>
          <cell r="E1378" t="str">
            <v>Trauma</v>
          </cell>
          <cell r="F1378" t="str">
            <v>OBM</v>
          </cell>
          <cell r="G1378">
            <v>542</v>
          </cell>
          <cell r="H1378">
            <v>1021</v>
          </cell>
        </row>
        <row r="1379">
          <cell r="B1379" t="str">
            <v>C1304.10</v>
          </cell>
          <cell r="C1379">
            <v>90189029</v>
          </cell>
          <cell r="D1379" t="str">
            <v>HEAD GAUGE SET FOR PROSTHESIS CONSIST OF C1304.10.01 TO C1304.10.11 - 1PIECE EACH</v>
          </cell>
          <cell r="E1379" t="str">
            <v>Trauma</v>
          </cell>
          <cell r="F1379" t="str">
            <v>OBM</v>
          </cell>
          <cell r="G1379">
            <v>2683</v>
          </cell>
          <cell r="H1379">
            <v>3832.5</v>
          </cell>
        </row>
        <row r="1380">
          <cell r="B1380" t="str">
            <v>C1403.05</v>
          </cell>
          <cell r="C1380">
            <v>90189029</v>
          </cell>
          <cell r="D1380" t="str">
            <v>STILLE GOUGE STRAIGHT, 5MM, S`RUT</v>
          </cell>
          <cell r="E1380" t="str">
            <v>Trauma</v>
          </cell>
          <cell r="F1380" t="str">
            <v>OBM</v>
          </cell>
          <cell r="G1380">
            <v>573</v>
          </cell>
          <cell r="H1380">
            <v>731</v>
          </cell>
        </row>
        <row r="1381">
          <cell r="B1381" t="str">
            <v>C1403.10</v>
          </cell>
          <cell r="C1381">
            <v>90189029</v>
          </cell>
          <cell r="D1381" t="str">
            <v>STILLE GOUGE STRAIGHT, 10MM,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C1403.15</v>
          </cell>
          <cell r="C1382">
            <v>90189029</v>
          </cell>
          <cell r="D1382" t="str">
            <v>STILLE GOUGE STRAIGHT, 15MM,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C1403.20</v>
          </cell>
          <cell r="C1383">
            <v>90189029</v>
          </cell>
          <cell r="D1383" t="str">
            <v>STILLE GOUGE STRAIGHT, 20MM,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C1403.25</v>
          </cell>
          <cell r="C1384">
            <v>90189029</v>
          </cell>
          <cell r="D1384" t="str">
            <v>STILLE GOUGE STRAIGHT, 25MM, S`RUT</v>
          </cell>
          <cell r="E1384" t="str">
            <v>Trauma</v>
          </cell>
          <cell r="F1384" t="str">
            <v>OBM</v>
          </cell>
          <cell r="G1384">
            <v>574</v>
          </cell>
          <cell r="H1384">
            <v>731</v>
          </cell>
        </row>
        <row r="1385">
          <cell r="B1385" t="str">
            <v>C1404.05</v>
          </cell>
          <cell r="C1385">
            <v>90189029</v>
          </cell>
          <cell r="D1385" t="str">
            <v>STILLE GOUGE CURVED, 5MM, S`RUT</v>
          </cell>
          <cell r="E1385" t="str">
            <v>Trauma</v>
          </cell>
          <cell r="F1385" t="str">
            <v>OBM</v>
          </cell>
          <cell r="G1385">
            <v>573</v>
          </cell>
          <cell r="H1385">
            <v>731</v>
          </cell>
        </row>
        <row r="1386">
          <cell r="B1386" t="str">
            <v>C1404.10</v>
          </cell>
          <cell r="C1386">
            <v>90189029</v>
          </cell>
          <cell r="D1386" t="str">
            <v>STILLE GOUGE CURVED, 10MM, S`RUT</v>
          </cell>
          <cell r="E1386" t="str">
            <v>Trauma</v>
          </cell>
          <cell r="F1386" t="str">
            <v>OBM</v>
          </cell>
          <cell r="G1386">
            <v>565</v>
          </cell>
          <cell r="H1386">
            <v>731</v>
          </cell>
        </row>
        <row r="1387">
          <cell r="B1387" t="str">
            <v>C1404.15</v>
          </cell>
          <cell r="C1387">
            <v>90189029</v>
          </cell>
          <cell r="D1387" t="str">
            <v>STILLE GOUGE CURVED, 15MM,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C1404.20</v>
          </cell>
          <cell r="C1388">
            <v>90189029</v>
          </cell>
          <cell r="D1388" t="str">
            <v>STILLE GOUGE CURVED, 20MM,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C1404.25</v>
          </cell>
          <cell r="C1389">
            <v>90189029</v>
          </cell>
          <cell r="D1389" t="str">
            <v>STILLE GOUGE CURVED, 25MM, S`RUT</v>
          </cell>
          <cell r="E1389" t="str">
            <v>Trauma</v>
          </cell>
          <cell r="F1389" t="str">
            <v>OBM</v>
          </cell>
          <cell r="G1389">
            <v>566</v>
          </cell>
          <cell r="H1389">
            <v>731</v>
          </cell>
        </row>
        <row r="1390">
          <cell r="B1390" t="str">
            <v>C1404.30</v>
          </cell>
          <cell r="C1390">
            <v>90189029</v>
          </cell>
          <cell r="D1390" t="str">
            <v>STILLE GOUGE CURVED, 30MM,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C1404.35</v>
          </cell>
          <cell r="C1391">
            <v>90189029</v>
          </cell>
          <cell r="D1391" t="str">
            <v>STILLE GOUGE CURVED, 35MM, S`RUT</v>
          </cell>
          <cell r="E1391" t="str">
            <v>Trauma</v>
          </cell>
          <cell r="F1391" t="str">
            <v>OBM</v>
          </cell>
          <cell r="G1391">
            <v>574</v>
          </cell>
          <cell r="H1391">
            <v>731</v>
          </cell>
        </row>
        <row r="1392">
          <cell r="B1392" t="str">
            <v>C1406.05</v>
          </cell>
          <cell r="C1392">
            <v>90189029</v>
          </cell>
          <cell r="D1392" t="str">
            <v>GOUGE WITH FIBRE HANDLE 5MM, S`RUT</v>
          </cell>
          <cell r="E1392" t="str">
            <v>Trauma</v>
          </cell>
          <cell r="F1392" t="str">
            <v>OBM</v>
          </cell>
          <cell r="G1392">
            <v>660</v>
          </cell>
          <cell r="H1392">
            <v>946</v>
          </cell>
        </row>
        <row r="1393">
          <cell r="B1393" t="str">
            <v>C1406.0501</v>
          </cell>
          <cell r="C1393">
            <v>90189029</v>
          </cell>
          <cell r="D1393" t="str">
            <v>GOUGE WITH FIBRE HANDLE 5MM, CURVED,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C1406.10</v>
          </cell>
          <cell r="C1394">
            <v>90189029</v>
          </cell>
          <cell r="D1394" t="str">
            <v>GOUGE WITH FIBRE HANDLE 10MM, S`RUT</v>
          </cell>
          <cell r="E1394" t="str">
            <v>Trauma</v>
          </cell>
          <cell r="F1394" t="str">
            <v>OBM</v>
          </cell>
          <cell r="G1394">
            <v>681</v>
          </cell>
          <cell r="H1394">
            <v>946</v>
          </cell>
        </row>
        <row r="1395">
          <cell r="B1395" t="str">
            <v>C1406.1001</v>
          </cell>
          <cell r="C1395">
            <v>90189029</v>
          </cell>
          <cell r="D1395" t="str">
            <v>GOUGE WITH FIBRE HANDLE 10MM, CURVED, S`RUT</v>
          </cell>
          <cell r="E1395" t="str">
            <v>Trauma</v>
          </cell>
          <cell r="F1395" t="str">
            <v>OBM</v>
          </cell>
          <cell r="G1395">
            <v>637</v>
          </cell>
          <cell r="H1395">
            <v>946</v>
          </cell>
        </row>
        <row r="1396">
          <cell r="B1396" t="str">
            <v>C1406.1002</v>
          </cell>
          <cell r="C1396">
            <v>90189029</v>
          </cell>
          <cell r="D1396" t="str">
            <v>GOUGE, CURVED, FOR CANCELLOUS BONE GRAFTS, 10MM WIDE, LENGTH 250MM, ADLER</v>
          </cell>
          <cell r="E1396" t="str">
            <v>Trauma</v>
          </cell>
          <cell r="F1396" t="str">
            <v>OBM</v>
          </cell>
          <cell r="G1396">
            <v>3962</v>
          </cell>
          <cell r="H1396">
            <v>6834</v>
          </cell>
        </row>
        <row r="1397">
          <cell r="B1397" t="str">
            <v>C1406.15</v>
          </cell>
          <cell r="C1397">
            <v>90189029</v>
          </cell>
          <cell r="D1397" t="str">
            <v>GOUGE WITH FIBRE HANDLE 15MM, S`RUT</v>
          </cell>
          <cell r="E1397" t="str">
            <v>Trauma</v>
          </cell>
          <cell r="F1397" t="str">
            <v>OBM</v>
          </cell>
          <cell r="G1397">
            <v>637</v>
          </cell>
          <cell r="H1397">
            <v>946</v>
          </cell>
        </row>
        <row r="1398">
          <cell r="B1398" t="str">
            <v>C1406.1501</v>
          </cell>
          <cell r="C1398">
            <v>90189029</v>
          </cell>
          <cell r="D1398" t="str">
            <v>GOUGE WITH FIBRE HANDLE 15MM, CURVED,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C1501.10</v>
          </cell>
          <cell r="C1399">
            <v>90189029</v>
          </cell>
          <cell r="D1399" t="str">
            <v>GUIDE WIRE 3MM X 950MM, STRAIGHT TIP, ADLER</v>
          </cell>
          <cell r="E1399" t="str">
            <v>Trauma</v>
          </cell>
          <cell r="F1399" t="str">
            <v>OBM</v>
          </cell>
          <cell r="G1399">
            <v>994</v>
          </cell>
          <cell r="H1399">
            <v>555</v>
          </cell>
        </row>
        <row r="1400">
          <cell r="B1400" t="str">
            <v>C1501.11</v>
          </cell>
          <cell r="C1400">
            <v>90189029</v>
          </cell>
          <cell r="D1400" t="str">
            <v>GUIDE WIRE 3MM X 950MM, OLIVE TIP, ADLER</v>
          </cell>
          <cell r="E1400" t="str">
            <v>Trauma</v>
          </cell>
          <cell r="F1400" t="str">
            <v>OBM</v>
          </cell>
          <cell r="G1400">
            <v>1161</v>
          </cell>
          <cell r="H1400">
            <v>555</v>
          </cell>
        </row>
        <row r="1401">
          <cell r="B1401" t="str">
            <v>C1501.12</v>
          </cell>
          <cell r="C1401">
            <v>90189029</v>
          </cell>
          <cell r="D1401" t="str">
            <v>BALL TIP (REAMING) GUIDE WIRE DIA. 2.0MM X 820MM LENGTH, ADLER</v>
          </cell>
          <cell r="E1401" t="str">
            <v>Trauma</v>
          </cell>
          <cell r="F1401" t="str">
            <v>OBM</v>
          </cell>
          <cell r="G1401">
            <v>997</v>
          </cell>
          <cell r="H1401">
            <v>1915</v>
          </cell>
        </row>
        <row r="1402">
          <cell r="B1402" t="str">
            <v>C1501.13</v>
          </cell>
          <cell r="C1402">
            <v>90189029</v>
          </cell>
          <cell r="D1402" t="str">
            <v>BALL TIP (REAMING) GUIDE WIRE DIA. 3.0MM X 820MM LENGTH, ADLER</v>
          </cell>
          <cell r="E1402" t="str">
            <v>Trauma</v>
          </cell>
          <cell r="F1402" t="str">
            <v>OBM</v>
          </cell>
          <cell r="G1402">
            <v>985</v>
          </cell>
          <cell r="H1402">
            <v>1915</v>
          </cell>
        </row>
        <row r="1403">
          <cell r="B1403" t="str">
            <v>C1501.14</v>
          </cell>
          <cell r="C1403">
            <v>90189029</v>
          </cell>
          <cell r="D1403" t="str">
            <v>BALL TIP (REAMING) GUIDE WIRE DIA. 2.0MM X 1100MM LENGTH, ADLER</v>
          </cell>
          <cell r="E1403" t="str">
            <v>Trauma</v>
          </cell>
          <cell r="F1403" t="str">
            <v>OBM</v>
          </cell>
          <cell r="G1403">
            <v>1067</v>
          </cell>
          <cell r="H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G1404">
            <v>795</v>
          </cell>
          <cell r="H1404">
            <v>316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G1405">
            <v>515</v>
          </cell>
          <cell r="H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G1406">
            <v>1431</v>
          </cell>
          <cell r="H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G1407">
            <v>1016</v>
          </cell>
          <cell r="H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C1601.0209</v>
          </cell>
          <cell r="C1411">
            <v>90189029</v>
          </cell>
          <cell r="D1411" t="str">
            <v>RESTOR CURVED INTRAMEDULLARY STEM 9MM, TRIAL</v>
          </cell>
          <cell r="E1411" t="str">
            <v>Restor</v>
          </cell>
          <cell r="F1411" t="str">
            <v>OBM</v>
          </cell>
          <cell r="G1411">
            <v>1098</v>
          </cell>
          <cell r="H1411">
            <v>2213</v>
          </cell>
        </row>
        <row r="1412">
          <cell r="B1412" t="str">
            <v>C1601.0210</v>
          </cell>
          <cell r="C1412">
            <v>90189029</v>
          </cell>
          <cell r="D1412" t="str">
            <v>RESTOR CURVED INTRAMEDULLARY STEM 10MM,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C1601.0211</v>
          </cell>
          <cell r="C1413">
            <v>90189029</v>
          </cell>
          <cell r="D1413" t="str">
            <v>RESTOR CURVED INTRAMEDULLARY STEM 11MM,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C1601.0212</v>
          </cell>
          <cell r="C1414">
            <v>90189029</v>
          </cell>
          <cell r="D1414" t="str">
            <v>RESTOR CURVED INTRAMEDULLARY STEM 12MM,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C1601.0304</v>
          </cell>
          <cell r="C1415">
            <v>90189029</v>
          </cell>
          <cell r="D1415" t="str">
            <v>RESTOR RESECTION PIECE 40MM, TRIAL</v>
          </cell>
          <cell r="E1415" t="str">
            <v>Restor</v>
          </cell>
          <cell r="F1415" t="str">
            <v>OBM</v>
          </cell>
          <cell r="G1415">
            <v>691</v>
          </cell>
          <cell r="H1415">
            <v>1027</v>
          </cell>
        </row>
        <row r="1416">
          <cell r="B1416" t="str">
            <v>C1601.0305</v>
          </cell>
          <cell r="C1416">
            <v>90189029</v>
          </cell>
          <cell r="D1416" t="str">
            <v>RESTOR RESECTION PIECE 50MM, TRIAL</v>
          </cell>
          <cell r="E1416" t="str">
            <v>Restor</v>
          </cell>
          <cell r="F1416" t="str">
            <v>OBM</v>
          </cell>
          <cell r="G1416">
            <v>720</v>
          </cell>
          <cell r="H1416">
            <v>1029</v>
          </cell>
        </row>
        <row r="1417">
          <cell r="B1417" t="str">
            <v>C1601.0306</v>
          </cell>
          <cell r="C1417">
            <v>90189029</v>
          </cell>
          <cell r="D1417" t="str">
            <v>RESTOR RESECTION PIECE 60MM, TRIAL</v>
          </cell>
          <cell r="E1417" t="str">
            <v>Restor</v>
          </cell>
          <cell r="F1417" t="str">
            <v>OBM</v>
          </cell>
          <cell r="G1417">
            <v>759</v>
          </cell>
          <cell r="H1417">
            <v>1030</v>
          </cell>
        </row>
        <row r="1418">
          <cell r="B1418" t="str">
            <v>C1601.0307</v>
          </cell>
          <cell r="C1418">
            <v>90189029</v>
          </cell>
          <cell r="D1418" t="str">
            <v>RESTOR RESECTION PIECE 70MM, TRIAL</v>
          </cell>
          <cell r="E1418" t="str">
            <v>Restor</v>
          </cell>
          <cell r="F1418" t="str">
            <v>OBM</v>
          </cell>
          <cell r="G1418">
            <v>782</v>
          </cell>
          <cell r="H1418">
            <v>1523</v>
          </cell>
        </row>
        <row r="1419">
          <cell r="B1419" t="str">
            <v>C1601.0308</v>
          </cell>
          <cell r="C1419">
            <v>90189029</v>
          </cell>
          <cell r="D1419" t="str">
            <v>RESTOR RESECTION PIECE 80MM, TRIAL</v>
          </cell>
          <cell r="E1419" t="str">
            <v>Restor</v>
          </cell>
          <cell r="F1419" t="str">
            <v>OBM</v>
          </cell>
          <cell r="G1419">
            <v>809</v>
          </cell>
          <cell r="H1419">
            <v>1525</v>
          </cell>
        </row>
        <row r="1420">
          <cell r="B1420" t="str">
            <v>C1601.0309</v>
          </cell>
          <cell r="C1420">
            <v>90189029</v>
          </cell>
          <cell r="D1420" t="str">
            <v>RESTOR RESECTION PIECE 90MM, TRIAL</v>
          </cell>
          <cell r="E1420" t="str">
            <v>Restor</v>
          </cell>
          <cell r="F1420" t="str">
            <v>OBM</v>
          </cell>
          <cell r="G1420">
            <v>844</v>
          </cell>
          <cell r="H1420">
            <v>1526</v>
          </cell>
        </row>
        <row r="1421">
          <cell r="B1421" t="str">
            <v>C1601.0310</v>
          </cell>
          <cell r="C1421">
            <v>90189029</v>
          </cell>
          <cell r="D1421" t="str">
            <v>RESTOR RESECTION PIECE 100MM, TRIAL</v>
          </cell>
          <cell r="E1421" t="str">
            <v>Restor</v>
          </cell>
          <cell r="F1421" t="str">
            <v>OBM</v>
          </cell>
          <cell r="G1421">
            <v>888</v>
          </cell>
          <cell r="H1421">
            <v>2018</v>
          </cell>
        </row>
        <row r="1422">
          <cell r="B1422" t="str">
            <v>C1601.0311</v>
          </cell>
          <cell r="C1422">
            <v>90189029</v>
          </cell>
          <cell r="D1422" t="str">
            <v>RESTOR RESECTION PIECE 110MM,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2019</v>
          </cell>
        </row>
        <row r="1423">
          <cell r="B1423" t="str">
            <v>C1601.0312</v>
          </cell>
          <cell r="C1423">
            <v>90189029</v>
          </cell>
          <cell r="D1423" t="str">
            <v>RESTOR RESECTION PIECE 120MM, TRIAL</v>
          </cell>
          <cell r="E1423" t="str">
            <v>Restor</v>
          </cell>
          <cell r="F1423" t="str">
            <v>OBM</v>
          </cell>
          <cell r="G1423">
            <v>947</v>
          </cell>
          <cell r="H1423">
            <v>2020</v>
          </cell>
        </row>
        <row r="1424">
          <cell r="B1424" t="str">
            <v>C1601.0313</v>
          </cell>
          <cell r="C1424">
            <v>90189029</v>
          </cell>
          <cell r="D1424" t="str">
            <v>RESTOR RESECTION PIECE 130MM,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2349</v>
          </cell>
        </row>
        <row r="1425">
          <cell r="B1425" t="str">
            <v>C1601.0314</v>
          </cell>
          <cell r="C1425">
            <v>90189029</v>
          </cell>
          <cell r="D1425" t="str">
            <v>RESTOR RESECTION PIECE 140MM,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2350</v>
          </cell>
        </row>
        <row r="1426">
          <cell r="B1426" t="str">
            <v>C1601.0315</v>
          </cell>
          <cell r="C1426">
            <v>90189029</v>
          </cell>
          <cell r="D1426" t="str">
            <v>RESTOR RESECTION PIECE 150MM, TRIAL</v>
          </cell>
          <cell r="E1426" t="str">
            <v>Restor</v>
          </cell>
          <cell r="F1426" t="str">
            <v>OBM</v>
          </cell>
          <cell r="G1426">
            <v>1030</v>
          </cell>
          <cell r="H1426">
            <v>2352</v>
          </cell>
        </row>
        <row r="1427">
          <cell r="B1427" t="str">
            <v>C1601.0316</v>
          </cell>
          <cell r="C1427">
            <v>90189029</v>
          </cell>
          <cell r="D1427" t="str">
            <v>RESTOR RESECTION PIECE 160MM, TRIAL</v>
          </cell>
          <cell r="E1427" t="str">
            <v>Restor</v>
          </cell>
          <cell r="F1427" t="str">
            <v>OBM</v>
          </cell>
          <cell r="G1427">
            <v>1051</v>
          </cell>
          <cell r="H1427">
            <v>2680</v>
          </cell>
        </row>
        <row r="1428">
          <cell r="B1428" t="str">
            <v>C1601.0317</v>
          </cell>
          <cell r="C1428">
            <v>90189029</v>
          </cell>
          <cell r="D1428" t="str">
            <v>RESTOR RESECTION PIECE 170MM,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2681</v>
          </cell>
        </row>
        <row r="1429">
          <cell r="B1429" t="str">
            <v>C1601.0318</v>
          </cell>
          <cell r="C1429">
            <v>90189029</v>
          </cell>
          <cell r="D1429" t="str">
            <v>RESTOR RESECTION PIECE 180MM, TRIAL</v>
          </cell>
          <cell r="E1429" t="str">
            <v>Restor</v>
          </cell>
          <cell r="F1429" t="str">
            <v>OBM</v>
          </cell>
          <cell r="G1429">
            <v>1175</v>
          </cell>
          <cell r="H1429">
            <v>2684</v>
          </cell>
        </row>
        <row r="1430">
          <cell r="B1430" t="str">
            <v>C1601.0319</v>
          </cell>
          <cell r="C1430">
            <v>90189029</v>
          </cell>
          <cell r="D1430" t="str">
            <v>RESECTION PIECE 190 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C1601.0320</v>
          </cell>
          <cell r="C1431">
            <v>90189029</v>
          </cell>
          <cell r="D1431" t="str">
            <v>RESECTION PIECE 200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C1601.0321</v>
          </cell>
          <cell r="C1432">
            <v>90189029</v>
          </cell>
          <cell r="D1432" t="str">
            <v>RESTOR RESECTION PIECE 210MM, TRIAL</v>
          </cell>
          <cell r="E1432" t="str">
            <v>Trauma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C1601.0322</v>
          </cell>
          <cell r="C1433">
            <v>90189029</v>
          </cell>
          <cell r="D1433" t="str">
            <v>RESTOR RESECTION PIECE 220MM, TRIAL</v>
          </cell>
          <cell r="E1433" t="str">
            <v>Restor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C1601.0810</v>
          </cell>
          <cell r="C1434">
            <v>90189029</v>
          </cell>
          <cell r="D1434" t="str">
            <v>RESTOR PIVOT PIN FR TRIAL</v>
          </cell>
          <cell r="E1434" t="str">
            <v>Restor</v>
          </cell>
          <cell r="F1434" t="str">
            <v>OBM</v>
          </cell>
          <cell r="G1434">
            <v>338</v>
          </cell>
          <cell r="H1434">
            <v>737</v>
          </cell>
        </row>
        <row r="1435">
          <cell r="B1435" t="str">
            <v>C1601.0811</v>
          </cell>
          <cell r="C1435">
            <v>90189029</v>
          </cell>
          <cell r="D1435" t="str">
            <v>RESTOR PIVOT PIN TR TRIAL</v>
          </cell>
          <cell r="E1435" t="str">
            <v>Restor</v>
          </cell>
          <cell r="F1435" t="str">
            <v>OBM</v>
          </cell>
          <cell r="G1435">
            <v>336</v>
          </cell>
          <cell r="H1435">
            <v>313</v>
          </cell>
        </row>
        <row r="1436">
          <cell r="B1436" t="str">
            <v>C1601.0912</v>
          </cell>
          <cell r="C1436">
            <v>90189029</v>
          </cell>
          <cell r="D1436" t="str">
            <v>RESTOR RETAINING RING TRIAL</v>
          </cell>
          <cell r="E1436" t="str">
            <v>Restor</v>
          </cell>
          <cell r="F1436" t="str">
            <v>OBM</v>
          </cell>
          <cell r="G1436">
            <v>473</v>
          </cell>
          <cell r="H1436">
            <v>95</v>
          </cell>
        </row>
        <row r="1437">
          <cell r="B1437" t="str">
            <v>C1601.1000</v>
          </cell>
          <cell r="C1437">
            <v>90189029</v>
          </cell>
          <cell r="D1437" t="str">
            <v>HEATH MALLET 1000GMS., S`RUT</v>
          </cell>
          <cell r="E1437" t="str">
            <v>Trauma</v>
          </cell>
          <cell r="F1437" t="str">
            <v>OBM</v>
          </cell>
          <cell r="G1437">
            <v>1351</v>
          </cell>
          <cell r="H1437">
            <v>876</v>
          </cell>
        </row>
        <row r="1438">
          <cell r="B1438" t="str">
            <v>C1601.1011</v>
          </cell>
          <cell r="C1438">
            <v>90189029</v>
          </cell>
          <cell r="D1438" t="str">
            <v>RESTOR FEMUR FR, LEFT, TRIAL</v>
          </cell>
          <cell r="E1438" t="str">
            <v>Restor</v>
          </cell>
          <cell r="F1438" t="str">
            <v>OBM</v>
          </cell>
          <cell r="G1438">
            <v>2396</v>
          </cell>
          <cell r="H1438">
            <v>10003</v>
          </cell>
        </row>
        <row r="1439">
          <cell r="B1439" t="str">
            <v>C1601.1012</v>
          </cell>
          <cell r="C1439">
            <v>90189029</v>
          </cell>
          <cell r="D1439" t="str">
            <v>RESTOR FEMUR FR, RIGHT,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C1601.1040</v>
          </cell>
          <cell r="C1440">
            <v>90189029</v>
          </cell>
          <cell r="D1440" t="str">
            <v>RESTOR TIBIA FR, TRIAL, NEW PATTERN</v>
          </cell>
          <cell r="E1440" t="str">
            <v>Restor</v>
          </cell>
          <cell r="F1440" t="str">
            <v>OBM</v>
          </cell>
          <cell r="G1440">
            <v>5322</v>
          </cell>
          <cell r="H1440">
            <v>12399</v>
          </cell>
        </row>
        <row r="1441">
          <cell r="B1441" t="str">
            <v>C1601.1041</v>
          </cell>
          <cell r="C1441">
            <v>90189029</v>
          </cell>
          <cell r="D1441" t="str">
            <v>RESTOR TIBIA FR. SMALL, TRIAL, NEW PATTERN</v>
          </cell>
          <cell r="E1441" t="str">
            <v>Restor</v>
          </cell>
          <cell r="F1441" t="str">
            <v>OBM</v>
          </cell>
          <cell r="G1441">
            <v>4985</v>
          </cell>
          <cell r="H1441">
            <v>12399</v>
          </cell>
        </row>
        <row r="1442">
          <cell r="B1442" t="str">
            <v>C1601.1121</v>
          </cell>
          <cell r="C1442">
            <v>90189029</v>
          </cell>
          <cell r="D1442" t="str">
            <v>RESTOR TIBIA TR, TRIAL</v>
          </cell>
          <cell r="E1442" t="str">
            <v>Restor</v>
          </cell>
          <cell r="F1442" t="str">
            <v>OBM</v>
          </cell>
          <cell r="G1442">
            <v>5124</v>
          </cell>
          <cell r="H1442">
            <v>10003</v>
          </cell>
        </row>
        <row r="1443">
          <cell r="B1443" t="str">
            <v>C1601.1161</v>
          </cell>
          <cell r="C1443">
            <v>90189029</v>
          </cell>
          <cell r="D1443" t="str">
            <v>RESTOR FEMUR TR, LEFT, TRIAL (MP)</v>
          </cell>
          <cell r="E1443" t="str">
            <v>Restor</v>
          </cell>
          <cell r="F1443" t="str">
            <v>OBM</v>
          </cell>
          <cell r="G1443">
            <v>2906</v>
          </cell>
          <cell r="H1443">
            <v>6696</v>
          </cell>
        </row>
        <row r="1444">
          <cell r="B1444" t="str">
            <v>C1601.1162</v>
          </cell>
          <cell r="C1444">
            <v>90189029</v>
          </cell>
          <cell r="D1444" t="str">
            <v>RESTOR FEMUR TR, RIGHT,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C1601.250</v>
          </cell>
          <cell r="C1445">
            <v>90189029</v>
          </cell>
          <cell r="D1445" t="str">
            <v>HEATH MALLET 250GMS., S`RUT</v>
          </cell>
          <cell r="E1445" t="str">
            <v>Trauma</v>
          </cell>
          <cell r="F1445" t="str">
            <v>OBM</v>
          </cell>
          <cell r="G1445">
            <v>709</v>
          </cell>
          <cell r="H1445">
            <v>682</v>
          </cell>
        </row>
        <row r="1446">
          <cell r="B1446" t="str">
            <v>C1604.0180</v>
          </cell>
          <cell r="C1446">
            <v>90189029</v>
          </cell>
          <cell r="D1446" t="str">
            <v>RESTOR RESECTION COUPLER, TRIAL</v>
          </cell>
          <cell r="E1446" t="str">
            <v>Restor</v>
          </cell>
          <cell r="F1446" t="str">
            <v>OBM</v>
          </cell>
          <cell r="G1446">
            <v>1196</v>
          </cell>
          <cell r="H1446">
            <v>1020</v>
          </cell>
        </row>
        <row r="1447">
          <cell r="B1447" t="str">
            <v>C1605.1038</v>
          </cell>
          <cell r="C1447">
            <v>90189029</v>
          </cell>
          <cell r="D1447" t="str">
            <v>RESTOR TROCHANTERIC COMPONENT, OFFSET 38, NEUTRAL, TRIAL</v>
          </cell>
          <cell r="E1447" t="str">
            <v>Restor</v>
          </cell>
          <cell r="F1447" t="str">
            <v>OBM</v>
          </cell>
          <cell r="G1447">
            <v>3060</v>
          </cell>
          <cell r="H1447">
            <v>5954</v>
          </cell>
        </row>
        <row r="1448">
          <cell r="B1448" t="str">
            <v>C1605.1138</v>
          </cell>
          <cell r="C1448">
            <v>90189029</v>
          </cell>
          <cell r="D1448" t="str">
            <v>RESTOR TROCHANTERIC COMPONENT, OFFSET 38, 15 DEG ANTEVERSION, LEFT,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C1605.1238</v>
          </cell>
          <cell r="C1449">
            <v>90189029</v>
          </cell>
          <cell r="D1449" t="str">
            <v>RESTOR TROCHANTERIC COMPONENT, OFFSET 38, 15 DEG ANTEVERSION, RIGHT,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C1701.01</v>
          </cell>
          <cell r="C1450">
            <v>90189029</v>
          </cell>
          <cell r="D1450" t="str">
            <v>KOCHER'S BONE HOOK SMALL , S`RUT</v>
          </cell>
          <cell r="E1450" t="str">
            <v>Trauma</v>
          </cell>
          <cell r="F1450" t="str">
            <v>OBM</v>
          </cell>
          <cell r="G1450">
            <v>575</v>
          </cell>
          <cell r="H1450">
            <v>909</v>
          </cell>
        </row>
        <row r="1451">
          <cell r="B1451" t="str">
            <v>C1701.02</v>
          </cell>
          <cell r="C1451">
            <v>90189029</v>
          </cell>
          <cell r="D1451" t="str">
            <v>KOCHER'S BONE HOOK MEDIUM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C1701.03</v>
          </cell>
          <cell r="C1452">
            <v>90189029</v>
          </cell>
          <cell r="D1452" t="str">
            <v>KOCHER'S BONE HOOK LARGE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C1801.00</v>
          </cell>
          <cell r="C1453">
            <v>90189029</v>
          </cell>
          <cell r="D1453" t="str">
            <v>ALUMINIUM IMPACTOR FOR PROSTHESIS, S`RUT</v>
          </cell>
          <cell r="E1453" t="str">
            <v>Trauma</v>
          </cell>
          <cell r="F1453" t="str">
            <v>OBM</v>
          </cell>
          <cell r="G1453">
            <v>500</v>
          </cell>
          <cell r="H1453">
            <v>634</v>
          </cell>
        </row>
        <row r="1454">
          <cell r="B1454" t="str">
            <v>C1801.01</v>
          </cell>
          <cell r="C1454">
            <v>90189029</v>
          </cell>
          <cell r="D1454" t="str">
            <v>ALUMINIUM IMPACTOR WITH TUFNOL HEAD FOR PROSTHESIS, S`RUT</v>
          </cell>
          <cell r="E1454" t="str">
            <v>Trauma</v>
          </cell>
          <cell r="F1454" t="str">
            <v>OBM</v>
          </cell>
          <cell r="G1454">
            <v>1086</v>
          </cell>
          <cell r="H1454">
            <v>779</v>
          </cell>
        </row>
        <row r="1455">
          <cell r="B1455" t="str">
            <v>C1801.0137</v>
          </cell>
          <cell r="C1455">
            <v>90189029</v>
          </cell>
          <cell r="D1455" t="str">
            <v xml:space="preserve">RESTOR HUMERAL HEAD LEFT, TRIAL </v>
          </cell>
          <cell r="E1455" t="str">
            <v>Restor</v>
          </cell>
          <cell r="F1455" t="str">
            <v>OBM</v>
          </cell>
          <cell r="G1455">
            <v>1664</v>
          </cell>
          <cell r="H1455">
            <v>4253</v>
          </cell>
        </row>
        <row r="1456">
          <cell r="B1456" t="str">
            <v>C1801.02</v>
          </cell>
          <cell r="C1456">
            <v>90189029</v>
          </cell>
          <cell r="D1456" t="str">
            <v>IMPACTOR FOR BIPOLAR PROSTHESIS (A0605/A0606), S`RUT</v>
          </cell>
          <cell r="E1456" t="str">
            <v>Trauma</v>
          </cell>
          <cell r="F1456" t="str">
            <v>OBM</v>
          </cell>
          <cell r="G1456">
            <v>459</v>
          </cell>
          <cell r="H1456">
            <v>1182</v>
          </cell>
        </row>
        <row r="1457">
          <cell r="B1457" t="str">
            <v>C1801.0237</v>
          </cell>
          <cell r="C1457">
            <v>90189029</v>
          </cell>
          <cell r="D1457" t="str">
            <v>RESTOR HUMERAL HEAD RIGHT, TRIAL</v>
          </cell>
          <cell r="E1457" t="str">
            <v>Restor</v>
          </cell>
          <cell r="F1457" t="str">
            <v>OBM</v>
          </cell>
          <cell r="G1457">
            <v>1826</v>
          </cell>
          <cell r="H1457">
            <v>4253</v>
          </cell>
        </row>
        <row r="1458">
          <cell r="B1458" t="str">
            <v>C1802.0135</v>
          </cell>
          <cell r="C1458">
            <v>90189029</v>
          </cell>
          <cell r="D1458" t="str">
            <v xml:space="preserve">RESTOR RESECTION PIECE, UPPER LIMB, 35MM, TRIAL </v>
          </cell>
          <cell r="E1458" t="str">
            <v>Restor</v>
          </cell>
          <cell r="F1458" t="str">
            <v>OBM</v>
          </cell>
          <cell r="G1458">
            <v>672</v>
          </cell>
          <cell r="H1458">
            <v>1191</v>
          </cell>
        </row>
        <row r="1459">
          <cell r="B1459" t="str">
            <v>C1802.0145</v>
          </cell>
          <cell r="C1459">
            <v>90189029</v>
          </cell>
          <cell r="D1459" t="str">
            <v xml:space="preserve">RESTOR RESECTION PIECE, UPPER LIMB, 45MM, TRIAL </v>
          </cell>
          <cell r="E1459" t="str">
            <v>Restor</v>
          </cell>
          <cell r="F1459" t="str">
            <v>OBM</v>
          </cell>
          <cell r="G1459">
            <v>694</v>
          </cell>
          <cell r="H1459">
            <v>1191</v>
          </cell>
        </row>
        <row r="1460">
          <cell r="B1460" t="str">
            <v>C1802.0155</v>
          </cell>
          <cell r="C1460">
            <v>90189029</v>
          </cell>
          <cell r="D1460" t="str">
            <v>RESTOR RESECTION PIECE, UPPER LIMB, 55MM, TRIAL</v>
          </cell>
          <cell r="E1460" t="str">
            <v>Restor</v>
          </cell>
          <cell r="F1460" t="str">
            <v>OBM</v>
          </cell>
          <cell r="G1460">
            <v>724</v>
          </cell>
          <cell r="H1460">
            <v>1191</v>
          </cell>
        </row>
        <row r="1461">
          <cell r="B1461" t="str">
            <v>C1802.0165</v>
          </cell>
          <cell r="C1461">
            <v>90189029</v>
          </cell>
          <cell r="D1461" t="str">
            <v xml:space="preserve">RESTOR RESECTION PIECE, UPPER LIMB, 65MM, TRIAL </v>
          </cell>
          <cell r="E1461" t="str">
            <v>Restor</v>
          </cell>
          <cell r="F1461" t="str">
            <v>OBM</v>
          </cell>
          <cell r="G1461">
            <v>743</v>
          </cell>
          <cell r="H1461">
            <v>1191</v>
          </cell>
        </row>
        <row r="1462">
          <cell r="B1462" t="str">
            <v>C1802.0175</v>
          </cell>
          <cell r="C1462">
            <v>90189029</v>
          </cell>
          <cell r="D1462" t="str">
            <v xml:space="preserve">RESTOR RESECTION PIECE, UPPER LIMB, 75MM, TRIAL </v>
          </cell>
          <cell r="E1462" t="str">
            <v>Restor</v>
          </cell>
          <cell r="F1462" t="str">
            <v>OBM</v>
          </cell>
          <cell r="G1462">
            <v>765</v>
          </cell>
          <cell r="H1462">
            <v>1191</v>
          </cell>
        </row>
        <row r="1463">
          <cell r="B1463" t="str">
            <v>C1802.0185</v>
          </cell>
          <cell r="C1463">
            <v>90189029</v>
          </cell>
          <cell r="D1463" t="str">
            <v xml:space="preserve">RESTOR RESECTION PIECE, UPPER LIMB, 85MM, TRIAL </v>
          </cell>
          <cell r="E1463" t="str">
            <v>Restor</v>
          </cell>
          <cell r="F1463" t="str">
            <v>OBM</v>
          </cell>
          <cell r="G1463">
            <v>814</v>
          </cell>
          <cell r="H1463">
            <v>1191</v>
          </cell>
        </row>
        <row r="1464">
          <cell r="B1464" t="str">
            <v>C1802.0405</v>
          </cell>
          <cell r="C1464">
            <v>90189029</v>
          </cell>
          <cell r="D1464" t="str">
            <v xml:space="preserve">RESTOR RESECTION PIECE, UPPER LIMB, 105MM, TRIAL </v>
          </cell>
          <cell r="E1464" t="str">
            <v>Restor</v>
          </cell>
          <cell r="F1464" t="str">
            <v>OBM</v>
          </cell>
          <cell r="G1464">
            <v>893</v>
          </cell>
          <cell r="H1464">
            <v>1191</v>
          </cell>
        </row>
        <row r="1465">
          <cell r="B1465" t="str">
            <v>C1802.0425</v>
          </cell>
          <cell r="C1465">
            <v>90189029</v>
          </cell>
          <cell r="D1465" t="str">
            <v xml:space="preserve">RESTOR RESECTION PIECE, UPPER LIMB, 125MM, TRIAL </v>
          </cell>
          <cell r="E1465" t="str">
            <v>Restor</v>
          </cell>
          <cell r="F1465" t="str">
            <v>OBM</v>
          </cell>
          <cell r="G1465">
            <v>952</v>
          </cell>
          <cell r="H1465">
            <v>1191</v>
          </cell>
        </row>
        <row r="1466">
          <cell r="B1466" t="str">
            <v>C1802.0445</v>
          </cell>
          <cell r="C1466">
            <v>90189029</v>
          </cell>
          <cell r="D1466" t="str">
            <v xml:space="preserve">RESTOR RESECTION PIECE, UPPER LIMB, 145MM, TRIAL 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C1803.0608</v>
          </cell>
          <cell r="C1467">
            <v>90189029</v>
          </cell>
          <cell r="D1467" t="str">
            <v xml:space="preserve">RESTOR HUMERAL I.M STEM, DIA 6MM, LENGTH 80MM, TRIAL </v>
          </cell>
          <cell r="E1467" t="str">
            <v>Restor</v>
          </cell>
          <cell r="F1467" t="str">
            <v>OBM</v>
          </cell>
          <cell r="G1467">
            <v>1204</v>
          </cell>
          <cell r="H1467">
            <v>680</v>
          </cell>
        </row>
        <row r="1468">
          <cell r="B1468" t="str">
            <v>C1803.0610</v>
          </cell>
          <cell r="C1468">
            <v>90189029</v>
          </cell>
          <cell r="D1468" t="str">
            <v>RESTOR HUMERAL I.M STEM, DIA 6MM, LENGTH 100MM, TRIAL</v>
          </cell>
          <cell r="E1468" t="str">
            <v>Restor</v>
          </cell>
          <cell r="F1468" t="str">
            <v>OBM</v>
          </cell>
          <cell r="G1468">
            <v>1214</v>
          </cell>
          <cell r="H1468">
            <v>680</v>
          </cell>
        </row>
        <row r="1469">
          <cell r="B1469" t="str">
            <v>C1803.0708</v>
          </cell>
          <cell r="C1469">
            <v>90189029</v>
          </cell>
          <cell r="D1469" t="str">
            <v>RESTOR HUMERAL I.M STEM, DIA 7MM, LENGTH 80MM, TRIAL</v>
          </cell>
          <cell r="E1469" t="str">
            <v>Restor</v>
          </cell>
          <cell r="F1469" t="str">
            <v>OBM</v>
          </cell>
          <cell r="G1469">
            <v>1204</v>
          </cell>
          <cell r="H1469">
            <v>680</v>
          </cell>
        </row>
        <row r="1470">
          <cell r="B1470" t="str">
            <v>C1803.0710</v>
          </cell>
          <cell r="C1470">
            <v>90189029</v>
          </cell>
          <cell r="D1470" t="str">
            <v>RESTOR HUMERAL I.M STEM, DIA 7MM, LENGTH 100MM, TRIAL</v>
          </cell>
          <cell r="E1470" t="str">
            <v>Restor</v>
          </cell>
          <cell r="F1470" t="str">
            <v>OBM</v>
          </cell>
          <cell r="G1470">
            <v>1274</v>
          </cell>
          <cell r="H1470">
            <v>680</v>
          </cell>
        </row>
        <row r="1471">
          <cell r="B1471" t="str">
            <v>C1803.0808</v>
          </cell>
          <cell r="C1471">
            <v>90189029</v>
          </cell>
          <cell r="D1471" t="str">
            <v>RESTOR HUMERAL I.M STEM, DIA 8MM, LENGTH 80MM, TRIAL</v>
          </cell>
          <cell r="E1471" t="str">
            <v>Restor</v>
          </cell>
          <cell r="F1471" t="str">
            <v>OBM</v>
          </cell>
          <cell r="G1471">
            <v>1260</v>
          </cell>
          <cell r="H1471">
            <v>680</v>
          </cell>
        </row>
        <row r="1472">
          <cell r="B1472" t="str">
            <v>C1803.0810</v>
          </cell>
          <cell r="C1472">
            <v>90189029</v>
          </cell>
          <cell r="D1472" t="str">
            <v xml:space="preserve">RESTOR HUMERAL I.M STEM, DIA 8MM, LENGTH 100MM, TRIAL </v>
          </cell>
          <cell r="E1472" t="str">
            <v>Restor</v>
          </cell>
          <cell r="F1472" t="str">
            <v>OBM</v>
          </cell>
          <cell r="G1472">
            <v>1270</v>
          </cell>
          <cell r="H1472">
            <v>680</v>
          </cell>
        </row>
        <row r="1473">
          <cell r="B1473" t="str">
            <v>C1804.01</v>
          </cell>
          <cell r="C1473">
            <v>90189029</v>
          </cell>
          <cell r="D1473" t="str">
            <v xml:space="preserve">RESTOR DISTAL HUMERUS COMPONENT, LEFT, TRIAL </v>
          </cell>
          <cell r="E1473" t="str">
            <v>Restor</v>
          </cell>
          <cell r="F1473" t="str">
            <v>OBM</v>
          </cell>
          <cell r="G1473">
            <v>2216</v>
          </cell>
          <cell r="H1473">
            <v>2127</v>
          </cell>
        </row>
        <row r="1474">
          <cell r="B1474" t="str">
            <v>C1804.02</v>
          </cell>
          <cell r="C1474">
            <v>90189029</v>
          </cell>
          <cell r="D1474" t="str">
            <v xml:space="preserve">RESTOR DISTAL HUMERUS COMPONENT, RIGHT,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C1805.01</v>
          </cell>
          <cell r="C1475">
            <v>90189029</v>
          </cell>
          <cell r="D1475" t="str">
            <v xml:space="preserve">RESTOR PIVOT PIN, UPPER LIMB, TRIAL </v>
          </cell>
          <cell r="E1475" t="str">
            <v>Restor</v>
          </cell>
          <cell r="F1475" t="str">
            <v>OBM</v>
          </cell>
          <cell r="G1475">
            <v>293</v>
          </cell>
          <cell r="H1475">
            <v>339</v>
          </cell>
        </row>
        <row r="1476">
          <cell r="B1476" t="str">
            <v>C1806.5481</v>
          </cell>
          <cell r="C1476">
            <v>90189029</v>
          </cell>
          <cell r="D1476" t="str">
            <v xml:space="preserve">RESTOR ULNAR COMPONENT, LEFT, DIA 4MM, TRIAL </v>
          </cell>
          <cell r="E1476" t="str">
            <v>Restor</v>
          </cell>
          <cell r="F1476" t="str">
            <v>OBM</v>
          </cell>
          <cell r="G1476">
            <v>4316</v>
          </cell>
          <cell r="H1476">
            <v>680</v>
          </cell>
        </row>
        <row r="1477">
          <cell r="B1477" t="str">
            <v>C1806.5482</v>
          </cell>
          <cell r="C1477">
            <v>90189029</v>
          </cell>
          <cell r="D1477" t="str">
            <v>RESTOR ULNAR COMPONENT, RIGHT, DIA 4MM, TRIAL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C1806.6581</v>
          </cell>
          <cell r="C1478">
            <v>90189029</v>
          </cell>
          <cell r="D1478" t="str">
            <v>RESTOR ULNAR COMPONENT, LEFT, DIA 5MM,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C1806.6582</v>
          </cell>
          <cell r="C1479">
            <v>90189029</v>
          </cell>
          <cell r="D1479" t="str">
            <v xml:space="preserve">RESTOR ULNAR COMPONENT, RIGHT, DIA 5MM, TRIAL 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C1807.1060</v>
          </cell>
          <cell r="C1480">
            <v>90189029</v>
          </cell>
          <cell r="D1480" t="str">
            <v xml:space="preserve">RESTOR CONNECTING PIECE, UPPER LIMB, TRIAL </v>
          </cell>
          <cell r="E1480" t="str">
            <v>Restor</v>
          </cell>
          <cell r="F1480" t="str">
            <v>OBM</v>
          </cell>
          <cell r="G1480">
            <v>982</v>
          </cell>
          <cell r="H1480">
            <v>425</v>
          </cell>
        </row>
        <row r="1481">
          <cell r="B1481" t="str">
            <v>C1902.00</v>
          </cell>
          <cell r="C1481">
            <v>90189029</v>
          </cell>
          <cell r="D1481" t="str">
            <v>STEINMAN PIN INTRODUCER ('T' HANDLE WITH STAINLESS STEEL CHUCK), S`RUT</v>
          </cell>
          <cell r="E1481" t="str">
            <v>Trauma</v>
          </cell>
          <cell r="F1481" t="str">
            <v>OBM</v>
          </cell>
          <cell r="G1481">
            <v>637</v>
          </cell>
          <cell r="H1481">
            <v>2217</v>
          </cell>
        </row>
        <row r="1482">
          <cell r="B1482" t="str">
            <v>C2101.00</v>
          </cell>
          <cell r="C1482">
            <v>90189029</v>
          </cell>
          <cell r="D1482" t="str">
            <v>LANE'S BONE LEVER , S`RUT</v>
          </cell>
          <cell r="E1482" t="str">
            <v>Trauma</v>
          </cell>
          <cell r="F1482" t="str">
            <v>OBM</v>
          </cell>
          <cell r="G1482">
            <v>691</v>
          </cell>
          <cell r="H1482">
            <v>757</v>
          </cell>
        </row>
        <row r="1483">
          <cell r="B1483" t="str">
            <v>C2102.00</v>
          </cell>
          <cell r="C1483">
            <v>90189029</v>
          </cell>
          <cell r="D1483" t="str">
            <v>LANE'S BONE LEVER SERRATED END , S`RUT</v>
          </cell>
          <cell r="E1483" t="str">
            <v>Trauma</v>
          </cell>
          <cell r="F1483" t="str">
            <v>OBM</v>
          </cell>
          <cell r="G1483">
            <v>698</v>
          </cell>
          <cell r="H1483">
            <v>861</v>
          </cell>
        </row>
        <row r="1484">
          <cell r="B1484" t="str">
            <v>C2103.00</v>
          </cell>
          <cell r="C1484">
            <v>90189029</v>
          </cell>
          <cell r="D1484" t="str">
            <v>LARGE BONE LEVER , S`RUT</v>
          </cell>
          <cell r="E1484" t="str">
            <v>Trauma</v>
          </cell>
          <cell r="F1484" t="str">
            <v>OBM</v>
          </cell>
          <cell r="G1484">
            <v>1131</v>
          </cell>
          <cell r="H1484">
            <v>861</v>
          </cell>
        </row>
        <row r="1485">
          <cell r="B1485" t="str">
            <v>C2105.00</v>
          </cell>
          <cell r="C1485">
            <v>90189029</v>
          </cell>
          <cell r="D1485" t="str">
            <v>LEVERS FOR RADIUS &amp; ULNA , S`RUT</v>
          </cell>
          <cell r="E1485" t="str">
            <v>Trauma</v>
          </cell>
          <cell r="F1485" t="str">
            <v>OBM</v>
          </cell>
          <cell r="G1485">
            <v>477</v>
          </cell>
          <cell r="H1485">
            <v>708</v>
          </cell>
        </row>
        <row r="1486">
          <cell r="B1486" t="str">
            <v>C2203.05</v>
          </cell>
          <cell r="C1486">
            <v>90189029</v>
          </cell>
          <cell r="D1486" t="str">
            <v>STILLE TYPE OSTEOTOME STRAIGHT, 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C2203.10</v>
          </cell>
          <cell r="C1487">
            <v>90189029</v>
          </cell>
          <cell r="D1487" t="str">
            <v>STILLE TYPE OSTEOTOME STRAIGHT, 10MM,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C2203.15</v>
          </cell>
          <cell r="C1488">
            <v>90189029</v>
          </cell>
          <cell r="D1488" t="str">
            <v>STILLE TYPE OSTEOTOME STRAIGHT, 15MM,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C2203.20</v>
          </cell>
          <cell r="C1489">
            <v>90189029</v>
          </cell>
          <cell r="D1489" t="str">
            <v>STILLE TYPE OSTEOTOME STRAIGHT, 20MM,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C2203.25</v>
          </cell>
          <cell r="C1490">
            <v>90189029</v>
          </cell>
          <cell r="D1490" t="str">
            <v>STILLE TYPE OSTEOTOME STRAIGHT, 25MM,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C2203.30</v>
          </cell>
          <cell r="C1491">
            <v>90189029</v>
          </cell>
          <cell r="D1491" t="str">
            <v>STILLE TYPE OSTEOTOME STRAIGHT, 30MM,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C2203.35</v>
          </cell>
          <cell r="C1492">
            <v>90189029</v>
          </cell>
          <cell r="D1492" t="str">
            <v>STILLE TYPE OSTEOTOME STRAIGHT, 35MM,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C2204.05</v>
          </cell>
          <cell r="C1493">
            <v>90189029</v>
          </cell>
          <cell r="D1493" t="str">
            <v>STILLE TYPE OSTEOTOME CURVED, 5MM, S`RUT</v>
          </cell>
          <cell r="E1493" t="str">
            <v>Trauma</v>
          </cell>
          <cell r="F1493" t="str">
            <v>OBM</v>
          </cell>
          <cell r="G1493">
            <v>573</v>
          </cell>
          <cell r="H1493">
            <v>731</v>
          </cell>
        </row>
        <row r="1494">
          <cell r="B1494" t="str">
            <v>C2204.10</v>
          </cell>
          <cell r="C1494">
            <v>90189029</v>
          </cell>
          <cell r="D1494" t="str">
            <v>STILLE TYPE OSTEOTOME CURVED, 10MM,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C2204.15</v>
          </cell>
          <cell r="C1495">
            <v>90189029</v>
          </cell>
          <cell r="D1495" t="str">
            <v>STILLE TYPE OSTEOTOME CURVED, 15MM,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C2204.20</v>
          </cell>
          <cell r="C1496">
            <v>90189029</v>
          </cell>
          <cell r="D1496" t="str">
            <v>STILLE TYPE OSTEOTOME CURVED, 20MM,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C2204.25</v>
          </cell>
          <cell r="C1497">
            <v>90189029</v>
          </cell>
          <cell r="D1497" t="str">
            <v>STILLE TYPE OSTEOTOME CURVED, 25MM, S`RUT</v>
          </cell>
          <cell r="E1497" t="str">
            <v>Trauma</v>
          </cell>
          <cell r="F1497" t="str">
            <v>OBM</v>
          </cell>
          <cell r="G1497">
            <v>572</v>
          </cell>
          <cell r="H1497">
            <v>731</v>
          </cell>
        </row>
        <row r="1498">
          <cell r="B1498" t="str">
            <v>C2204.30</v>
          </cell>
          <cell r="C1498">
            <v>90189029</v>
          </cell>
          <cell r="D1498" t="str">
            <v>STILLE TYPE OSTEOTOME CURVED, 30MM,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C2204.35</v>
          </cell>
          <cell r="C1499">
            <v>90189029</v>
          </cell>
          <cell r="D1499" t="str">
            <v>STILLE TYPE OSTEOTOME CURVED, 35MM,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C2206.05</v>
          </cell>
          <cell r="C1500">
            <v>90189029</v>
          </cell>
          <cell r="D1500" t="str">
            <v>OSTEOTOME WITH FIBRE HANDLE, STRAIGHT, 5MM, S`RUT</v>
          </cell>
          <cell r="E1500" t="str">
            <v>Trauma</v>
          </cell>
          <cell r="F1500" t="str">
            <v>OBM</v>
          </cell>
          <cell r="G1500">
            <v>660</v>
          </cell>
          <cell r="H1500">
            <v>880</v>
          </cell>
        </row>
        <row r="1501">
          <cell r="B1501" t="str">
            <v>C2206.0501</v>
          </cell>
          <cell r="C1501">
            <v>90189029</v>
          </cell>
          <cell r="D1501" t="str">
            <v>OSTEOTOME WITH FIBRE HANDLE, CURVED,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C2206.10</v>
          </cell>
          <cell r="C1502">
            <v>90189029</v>
          </cell>
          <cell r="D1502" t="str">
            <v>OSTEOTOME WITH FIBRE HANDLE, STRAIGHT, 10MM,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C2206.1001</v>
          </cell>
          <cell r="C1503">
            <v>90189029</v>
          </cell>
          <cell r="D1503" t="str">
            <v>OSTEOTOME WITH FIBRE HANDLE, CURVED,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C2206.15</v>
          </cell>
          <cell r="C1504">
            <v>90189029</v>
          </cell>
          <cell r="D1504" t="str">
            <v>OSTEOTOME WITH FIBRE HANDLE, STRAIGHT, 15MM,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C2206.1501</v>
          </cell>
          <cell r="C1505">
            <v>90189029</v>
          </cell>
          <cell r="D1505" t="str">
            <v>OSTEOTOME WITH FIBRE HANDLE, CURVED,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C2206.20</v>
          </cell>
          <cell r="C1506">
            <v>90189029</v>
          </cell>
          <cell r="D1506" t="str">
            <v>OSTEOTOME WITH FIBRE HANDLE, STRAIGHT, 20MM,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C2206.2001</v>
          </cell>
          <cell r="C1507">
            <v>90189029</v>
          </cell>
          <cell r="D1507" t="str">
            <v>OSTEOTOME WITH FIBRE HANDLE, CURVED,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C2206.25</v>
          </cell>
          <cell r="C1508">
            <v>90189029</v>
          </cell>
          <cell r="D1508" t="str">
            <v>OSTEOTOME WITH FIBRE HANDLE, STRAIGHT, 25MM, S`RUT</v>
          </cell>
          <cell r="E1508" t="str">
            <v>Trauma</v>
          </cell>
          <cell r="F1508" t="str">
            <v>OBM</v>
          </cell>
          <cell r="G1508">
            <v>761</v>
          </cell>
          <cell r="H1508">
            <v>880</v>
          </cell>
        </row>
        <row r="1509">
          <cell r="B1509" t="str">
            <v>C2302.06</v>
          </cell>
          <cell r="C1509">
            <v>90189029</v>
          </cell>
          <cell r="D1509" t="str">
            <v>INTRAMEDULLARY REAMER Ø6MM, S`RUT</v>
          </cell>
          <cell r="E1509" t="str">
            <v>Trauma</v>
          </cell>
          <cell r="F1509" t="str">
            <v>OBM</v>
          </cell>
          <cell r="G1509">
            <v>758</v>
          </cell>
          <cell r="H1509">
            <v>1089</v>
          </cell>
        </row>
        <row r="1510">
          <cell r="B1510" t="str">
            <v>C2302.07</v>
          </cell>
          <cell r="C1510">
            <v>90189029</v>
          </cell>
          <cell r="D1510" t="str">
            <v>INTRAMEDULLARY REAMER Ø7MM,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C2302.08</v>
          </cell>
          <cell r="C1511">
            <v>90189029</v>
          </cell>
          <cell r="D1511" t="str">
            <v>INTRAMEDULLARY REAMER Ø8MM, S`RUT</v>
          </cell>
          <cell r="E1511" t="str">
            <v>Trauma</v>
          </cell>
          <cell r="F1511" t="str">
            <v>OBM</v>
          </cell>
          <cell r="G1511">
            <v>903</v>
          </cell>
          <cell r="H1511">
            <v>1089</v>
          </cell>
        </row>
        <row r="1512">
          <cell r="B1512" t="str">
            <v>C2302.081</v>
          </cell>
          <cell r="C1512">
            <v>90189029</v>
          </cell>
          <cell r="D1512" t="str">
            <v>INTRAMEDULLARY REAMER Ø8MM, SHORT, LENGTH 300MM FOR CANAL PREPARATION FOR PROSTHESIS, S`RUT</v>
          </cell>
          <cell r="E1512" t="str">
            <v>Trauma</v>
          </cell>
          <cell r="F1512" t="str">
            <v>OBM</v>
          </cell>
          <cell r="G1512">
            <v>805</v>
          </cell>
          <cell r="H1512">
            <v>1190</v>
          </cell>
        </row>
        <row r="1513">
          <cell r="B1513" t="str">
            <v>C2302.09</v>
          </cell>
          <cell r="C1513">
            <v>90189029</v>
          </cell>
          <cell r="D1513" t="str">
            <v>INTRAMEDULLARY REAMER Ø9MM, S`RUT</v>
          </cell>
          <cell r="E1513" t="str">
            <v>Trauma</v>
          </cell>
          <cell r="F1513" t="str">
            <v>OBM</v>
          </cell>
          <cell r="G1513">
            <v>758</v>
          </cell>
          <cell r="H1513">
            <v>1190</v>
          </cell>
        </row>
        <row r="1514">
          <cell r="B1514" t="str">
            <v>C2302.10</v>
          </cell>
          <cell r="C1514">
            <v>90189029</v>
          </cell>
          <cell r="D1514" t="str">
            <v>INTRAMEDULLARY REAMER Ø10MM,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C2302.11</v>
          </cell>
          <cell r="C1515">
            <v>90189029</v>
          </cell>
          <cell r="D1515" t="str">
            <v>INTRAMEDULLARY REAMER Ø11MM,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C2302.12</v>
          </cell>
          <cell r="C1516">
            <v>90189029</v>
          </cell>
          <cell r="D1516" t="str">
            <v>INTRAMEDULLARY REAMER Ø12MM,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C2302.13</v>
          </cell>
          <cell r="C1517">
            <v>90189029</v>
          </cell>
          <cell r="D1517" t="str">
            <v>INTRAMEDULLARY REAMER Ø13MM,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C2404.00</v>
          </cell>
          <cell r="C1518">
            <v>90189029</v>
          </cell>
          <cell r="D1518" t="str">
            <v>MAYO ADSON'S LAMINECTOMY RETRACTOR, S`RUT</v>
          </cell>
          <cell r="E1518" t="str">
            <v>Trauma</v>
          </cell>
          <cell r="F1518" t="str">
            <v>OBM</v>
          </cell>
          <cell r="G1518">
            <v>2761</v>
          </cell>
          <cell r="H1518">
            <v>2145</v>
          </cell>
        </row>
        <row r="1519">
          <cell r="B1519" t="str">
            <v>C2405.00</v>
          </cell>
          <cell r="C1519">
            <v>90189029</v>
          </cell>
          <cell r="D1519" t="str">
            <v>LAMINECTOMY RETRACTOR WITH FOLLOW UP BLADES,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C2406.00</v>
          </cell>
          <cell r="C1520">
            <v>90189029</v>
          </cell>
          <cell r="D1520" t="str">
            <v>N.M. MODEL LAMINECTOMY RETRACTOR,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1370</v>
          </cell>
        </row>
        <row r="1521">
          <cell r="B1521" t="str">
            <v>C2410.00</v>
          </cell>
          <cell r="C1521">
            <v>90189029</v>
          </cell>
          <cell r="D1521" t="str">
            <v>MASTOID RETRACTOR , S`RUT</v>
          </cell>
          <cell r="E1521" t="str">
            <v>Trauma</v>
          </cell>
          <cell r="F1521" t="str">
            <v>OBM</v>
          </cell>
          <cell r="G1521">
            <v>1131</v>
          </cell>
          <cell r="H1521">
            <v>1331</v>
          </cell>
        </row>
        <row r="1522">
          <cell r="B1522" t="str">
            <v>C2411.00</v>
          </cell>
          <cell r="C1522">
            <v>90189029</v>
          </cell>
          <cell r="D1522" t="str">
            <v>TISSUE PROTECTOR, ADLER</v>
          </cell>
          <cell r="E1522" t="str">
            <v>Trauma</v>
          </cell>
          <cell r="F1522" t="str">
            <v>OBM</v>
          </cell>
          <cell r="G1522">
            <v>783</v>
          </cell>
          <cell r="H1522">
            <v>1164</v>
          </cell>
        </row>
        <row r="1523">
          <cell r="B1523" t="str">
            <v>C2413.00</v>
          </cell>
          <cell r="C1523">
            <v>90189029</v>
          </cell>
          <cell r="D1523" t="str">
            <v>DURA RETRACTOR , S`RUT</v>
          </cell>
          <cell r="E1523" t="str">
            <v>Trauma</v>
          </cell>
          <cell r="F1523" t="str">
            <v>OBM</v>
          </cell>
          <cell r="G1523">
            <v>433</v>
          </cell>
          <cell r="H1523">
            <v>789</v>
          </cell>
        </row>
        <row r="1524">
          <cell r="B1524" t="str">
            <v>C2504.00</v>
          </cell>
          <cell r="C1524">
            <v>90189029</v>
          </cell>
          <cell r="D1524" t="str">
            <v>BONE NIBBLER SINGLE ACTION STRAIGHT, S`RUT</v>
          </cell>
          <cell r="E1524" t="str">
            <v>Trauma</v>
          </cell>
          <cell r="F1524" t="str">
            <v>OBM</v>
          </cell>
          <cell r="G1524">
            <v>1154</v>
          </cell>
          <cell r="H1524">
            <v>1292</v>
          </cell>
        </row>
        <row r="1525">
          <cell r="B1525" t="str">
            <v>C2505.00</v>
          </cell>
          <cell r="C1525">
            <v>90189029</v>
          </cell>
          <cell r="D1525" t="str">
            <v>BONE NIBBLER SINGLE ACTION CURVED,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C2506.00</v>
          </cell>
          <cell r="C1526">
            <v>90189029</v>
          </cell>
          <cell r="D1526" t="str">
            <v>NORTHFIELDS RONGEUR HEAVY DOUBLE ACTION, S`RUT</v>
          </cell>
          <cell r="E1526" t="str">
            <v>Trauma</v>
          </cell>
          <cell r="F1526" t="str">
            <v>OBM</v>
          </cell>
          <cell r="G1526">
            <v>2599</v>
          </cell>
          <cell r="H1526">
            <v>2660</v>
          </cell>
        </row>
        <row r="1527">
          <cell r="B1527" t="str">
            <v>C2507.00</v>
          </cell>
          <cell r="C1527">
            <v>90189029</v>
          </cell>
          <cell r="D1527" t="str">
            <v>SARGENT RONGEUR DOUBLE ACTION , S`RUT</v>
          </cell>
          <cell r="E1527" t="str">
            <v>Trauma</v>
          </cell>
          <cell r="F1527" t="str">
            <v>OBM</v>
          </cell>
          <cell r="G1527">
            <v>2591</v>
          </cell>
          <cell r="H1527">
            <v>2660</v>
          </cell>
        </row>
        <row r="1528">
          <cell r="B1528" t="str">
            <v>C2508.00</v>
          </cell>
          <cell r="C1528">
            <v>90189029</v>
          </cell>
          <cell r="D1528" t="str">
            <v>LEKSELL'S RONGEUR DOUBLE ACTION, S`RUT</v>
          </cell>
          <cell r="E1528" t="str">
            <v>Trauma</v>
          </cell>
          <cell r="F1528" t="str">
            <v>OBM</v>
          </cell>
          <cell r="G1528">
            <v>2622</v>
          </cell>
          <cell r="H1528">
            <v>2737</v>
          </cell>
        </row>
        <row r="1529">
          <cell r="B1529" t="str">
            <v>C2601.06</v>
          </cell>
          <cell r="C1529">
            <v>90189029</v>
          </cell>
          <cell r="D1529" t="str">
            <v>STAINLESS STEEL RULER 6" , S`RUT</v>
          </cell>
          <cell r="E1529" t="str">
            <v>Trauma</v>
          </cell>
          <cell r="F1529" t="str">
            <v>OBM</v>
          </cell>
          <cell r="G1529">
            <v>100</v>
          </cell>
          <cell r="H1529">
            <v>263</v>
          </cell>
        </row>
        <row r="1530">
          <cell r="B1530" t="str">
            <v>C2601.12</v>
          </cell>
          <cell r="C1530">
            <v>90189029</v>
          </cell>
          <cell r="D1530" t="str">
            <v>STAINLESS STEEL RULER 12" , S`RUT</v>
          </cell>
          <cell r="E1530" t="str">
            <v>Trauma</v>
          </cell>
          <cell r="F1530" t="str">
            <v>OBM</v>
          </cell>
          <cell r="G1530">
            <v>136</v>
          </cell>
          <cell r="H1530">
            <v>307</v>
          </cell>
        </row>
        <row r="1531">
          <cell r="B1531" t="str">
            <v>C2701.00</v>
          </cell>
          <cell r="C1531">
            <v>90189029</v>
          </cell>
          <cell r="D1531" t="str">
            <v>GIGLI SAW WIRES , S`RUT</v>
          </cell>
          <cell r="E1531" t="str">
            <v>Trauma</v>
          </cell>
          <cell r="F1531" t="str">
            <v>OBM</v>
          </cell>
          <cell r="G1531">
            <v>116</v>
          </cell>
          <cell r="H1531">
            <v>243</v>
          </cell>
        </row>
        <row r="1532">
          <cell r="B1532" t="str">
            <v>C2701.01</v>
          </cell>
          <cell r="C1532">
            <v>90189029</v>
          </cell>
          <cell r="D1532" t="str">
            <v>GIGLI SAW WIRE, ADLER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279</v>
          </cell>
        </row>
        <row r="1533">
          <cell r="B1533" t="str">
            <v>C3502.03</v>
          </cell>
          <cell r="C1533">
            <v>90189029</v>
          </cell>
          <cell r="D1533" t="str">
            <v>ESMARCH RUBBER TOURNIQUET 3" , S`RUT</v>
          </cell>
          <cell r="E1533" t="str">
            <v>Trauma</v>
          </cell>
          <cell r="F1533" t="str">
            <v>OBM</v>
          </cell>
          <cell r="G1533">
            <v>499</v>
          </cell>
          <cell r="H1533">
            <v>497</v>
          </cell>
        </row>
        <row r="1534">
          <cell r="B1534" t="str">
            <v>C3502.04</v>
          </cell>
          <cell r="C1534">
            <v>90189029</v>
          </cell>
          <cell r="D1534" t="str">
            <v>ESMARCH RUBBER TOURNIQUET 4" , S`RUT</v>
          </cell>
          <cell r="E1534" t="str">
            <v>Trauma</v>
          </cell>
          <cell r="F1534" t="str">
            <v>OBM</v>
          </cell>
          <cell r="G1534">
            <v>474</v>
          </cell>
          <cell r="H1534">
            <v>571</v>
          </cell>
        </row>
        <row r="1535">
          <cell r="B1535" t="str">
            <v>C3502.06</v>
          </cell>
          <cell r="C1535">
            <v>90189029</v>
          </cell>
          <cell r="D1535" t="str">
            <v>ESMARCH RUBBER TOURNIQUET 6" , S`RUT</v>
          </cell>
          <cell r="E1535" t="str">
            <v>Trauma</v>
          </cell>
          <cell r="F1535" t="str">
            <v>OBM</v>
          </cell>
          <cell r="G1535">
            <v>448</v>
          </cell>
          <cell r="H1535">
            <v>688</v>
          </cell>
        </row>
        <row r="1536">
          <cell r="B1536" t="str">
            <v>C3606.18</v>
          </cell>
          <cell r="C1536">
            <v>90189029</v>
          </cell>
          <cell r="D1536" t="str">
            <v>PIN CUTTER 18" , S`RUT</v>
          </cell>
          <cell r="E1536" t="str">
            <v>Trauma</v>
          </cell>
          <cell r="F1536" t="str">
            <v>OBM</v>
          </cell>
          <cell r="G1536">
            <v>4125</v>
          </cell>
          <cell r="H1536">
            <v>10007</v>
          </cell>
        </row>
        <row r="1537">
          <cell r="B1537" t="str">
            <v>C3701.01</v>
          </cell>
          <cell r="C1537">
            <v>90189029</v>
          </cell>
          <cell r="D1537" t="str">
            <v>BOHLER'S STIRRUP SMALL WITH STEINMAN PIN, S`RUT</v>
          </cell>
          <cell r="E1537" t="str">
            <v>Trauma</v>
          </cell>
          <cell r="F1537" t="str">
            <v>OBM</v>
          </cell>
          <cell r="G1537">
            <v>419</v>
          </cell>
          <cell r="H1537">
            <v>610</v>
          </cell>
        </row>
        <row r="1538">
          <cell r="B1538" t="str">
            <v>C3701.02</v>
          </cell>
          <cell r="C1538">
            <v>90189029</v>
          </cell>
          <cell r="D1538" t="str">
            <v>BOHLER'S STIRRUP MEDIUM WITH STEINMAN PIN, S`RUT</v>
          </cell>
          <cell r="E1538" t="str">
            <v>Trauma</v>
          </cell>
          <cell r="F1538" t="str">
            <v>OBM</v>
          </cell>
          <cell r="G1538">
            <v>426</v>
          </cell>
          <cell r="H1538">
            <v>610</v>
          </cell>
        </row>
        <row r="1539">
          <cell r="B1539" t="str">
            <v>C3701.03</v>
          </cell>
          <cell r="C1539">
            <v>90189029</v>
          </cell>
          <cell r="D1539" t="str">
            <v>BOHLER'S STIRRUP BIG WITH STEINMAN PIN, S`RUT</v>
          </cell>
          <cell r="E1539" t="str">
            <v>Trauma</v>
          </cell>
          <cell r="F1539" t="str">
            <v>OBM</v>
          </cell>
          <cell r="G1539">
            <v>419</v>
          </cell>
          <cell r="H1539">
            <v>610</v>
          </cell>
        </row>
        <row r="1540">
          <cell r="B1540" t="str">
            <v>C3702.00</v>
          </cell>
          <cell r="C1540">
            <v>90189029</v>
          </cell>
          <cell r="D1540" t="str">
            <v>BONE FILE, S`RUT</v>
          </cell>
          <cell r="E1540" t="str">
            <v>Trauma</v>
          </cell>
          <cell r="F1540" t="str">
            <v>OBM</v>
          </cell>
          <cell r="G1540">
            <v>661</v>
          </cell>
          <cell r="H1540">
            <v>712</v>
          </cell>
        </row>
        <row r="1541">
          <cell r="B1541" t="str">
            <v>C3708.00</v>
          </cell>
          <cell r="C1541">
            <v>90189029</v>
          </cell>
          <cell r="D1541" t="str">
            <v>MURPHY SKID , S`RUT</v>
          </cell>
          <cell r="E1541" t="str">
            <v>Trauma</v>
          </cell>
          <cell r="F1541" t="str">
            <v>OBM</v>
          </cell>
          <cell r="G1541">
            <v>1029</v>
          </cell>
          <cell r="H1541">
            <v>635</v>
          </cell>
        </row>
        <row r="1542">
          <cell r="B1542" t="str">
            <v>C3709.01</v>
          </cell>
          <cell r="C1542">
            <v>90189029</v>
          </cell>
          <cell r="D1542" t="str">
            <v>RASP FOR INTRAMEDULLARY CANAL FOR AM PROSTHESIS - NEW PATTERN, S`RUT</v>
          </cell>
          <cell r="E1542" t="str">
            <v>Trauma</v>
          </cell>
          <cell r="F1542" t="str">
            <v>OBM</v>
          </cell>
          <cell r="G1542">
            <v>1318</v>
          </cell>
          <cell r="H1542">
            <v>1666</v>
          </cell>
        </row>
        <row r="1543">
          <cell r="B1543" t="str">
            <v>C3710.01</v>
          </cell>
          <cell r="C1543">
            <v>90189029</v>
          </cell>
          <cell r="D1543" t="str">
            <v>RASP FOR INTRAMEDULLARY CANAL FOR THOMSON PROSTHESIS - NEW PATTERN, S`RUT</v>
          </cell>
          <cell r="E1543" t="str">
            <v>Trauma</v>
          </cell>
          <cell r="F1543" t="str">
            <v>OBM</v>
          </cell>
          <cell r="G1543">
            <v>1260</v>
          </cell>
          <cell r="H1543">
            <v>1666</v>
          </cell>
        </row>
        <row r="1544">
          <cell r="B1544" t="str">
            <v>C3712.00</v>
          </cell>
          <cell r="C1544">
            <v>90189029</v>
          </cell>
          <cell r="D1544" t="str">
            <v>GIGLI SAW HANDLE PAIR , S`RUT</v>
          </cell>
          <cell r="E1544" t="str">
            <v>Trauma</v>
          </cell>
          <cell r="F1544" t="str">
            <v>OBM</v>
          </cell>
          <cell r="G1544">
            <v>296</v>
          </cell>
          <cell r="H1544">
            <v>337</v>
          </cell>
        </row>
        <row r="1545">
          <cell r="B1545" t="str">
            <v>C3717.00</v>
          </cell>
          <cell r="C1545">
            <v>90189029</v>
          </cell>
          <cell r="D1545" t="str">
            <v>AO TYPE WIRE TIGHTENER , S`RUT</v>
          </cell>
          <cell r="E1545" t="str">
            <v>Trauma</v>
          </cell>
          <cell r="F1545" t="str">
            <v>OBM</v>
          </cell>
          <cell r="G1545">
            <v>1139</v>
          </cell>
          <cell r="H1545">
            <v>1102</v>
          </cell>
        </row>
        <row r="1546">
          <cell r="B1546" t="str">
            <v>C3717.01</v>
          </cell>
          <cell r="C1546">
            <v>90189029</v>
          </cell>
          <cell r="D1546" t="str">
            <v>AO TYPE WIRE TIGHTENER, ADLER</v>
          </cell>
          <cell r="E1546" t="str">
            <v>Trauma</v>
          </cell>
          <cell r="F1546" t="str">
            <v>OBM</v>
          </cell>
          <cell r="G1546">
            <v>4315</v>
          </cell>
          <cell r="H1546">
            <v>24220</v>
          </cell>
        </row>
        <row r="1547">
          <cell r="B1547" t="str">
            <v>C3718.01</v>
          </cell>
          <cell r="C1547">
            <v>90189029</v>
          </cell>
          <cell r="D1547" t="str">
            <v>NOSE PLIER - SMALL , S`RUT</v>
          </cell>
          <cell r="E1547" t="str">
            <v>Trauma</v>
          </cell>
          <cell r="F1547" t="str">
            <v>OBM</v>
          </cell>
          <cell r="G1547">
            <v>1268</v>
          </cell>
          <cell r="H1547">
            <v>655</v>
          </cell>
        </row>
        <row r="1548">
          <cell r="B1548" t="str">
            <v>C3718.02</v>
          </cell>
          <cell r="C1548">
            <v>90189029</v>
          </cell>
          <cell r="D1548" t="str">
            <v>NOSE PLIER - BIG , S`RUT</v>
          </cell>
          <cell r="E1548" t="str">
            <v>Trauma</v>
          </cell>
          <cell r="F1548" t="str">
            <v>OBM</v>
          </cell>
          <cell r="G1548">
            <v>1685</v>
          </cell>
          <cell r="H1548">
            <v>947</v>
          </cell>
        </row>
        <row r="1549">
          <cell r="B1549" t="str">
            <v>C3719.00</v>
          </cell>
          <cell r="C1549">
            <v>90189029</v>
          </cell>
          <cell r="D1549" t="str">
            <v>WIRE PASSER, S`RUT</v>
          </cell>
          <cell r="E1549" t="str">
            <v>Trauma</v>
          </cell>
          <cell r="F1549" t="str">
            <v>OBM</v>
          </cell>
          <cell r="G1549">
            <v>627</v>
          </cell>
          <cell r="H1549">
            <v>963</v>
          </cell>
        </row>
        <row r="1550">
          <cell r="B1550" t="str">
            <v>C3719.045</v>
          </cell>
          <cell r="C1550">
            <v>90189029</v>
          </cell>
          <cell r="D1550" t="str">
            <v>WIRE PASSER 45MM, ADLER</v>
          </cell>
          <cell r="E1550" t="str">
            <v>Trauma</v>
          </cell>
          <cell r="F1550" t="str">
            <v>OBM</v>
          </cell>
          <cell r="G1550">
            <v>6986</v>
          </cell>
          <cell r="H1550">
            <v>7026</v>
          </cell>
        </row>
        <row r="1551">
          <cell r="B1551" t="str">
            <v>C3719.070</v>
          </cell>
          <cell r="C1551">
            <v>90189029</v>
          </cell>
          <cell r="D1551" t="str">
            <v>WIRE PASSER 70MM, ADLER</v>
          </cell>
          <cell r="E1551" t="str">
            <v>Trauma</v>
          </cell>
          <cell r="F1551" t="str">
            <v>OBM</v>
          </cell>
          <cell r="G1551">
            <v>7032</v>
          </cell>
          <cell r="H1551">
            <v>7026</v>
          </cell>
        </row>
        <row r="1552">
          <cell r="B1552" t="str">
            <v>C3720.00</v>
          </cell>
          <cell r="C1552">
            <v>90189029</v>
          </cell>
          <cell r="D1552" t="str">
            <v>FIT RITE MODULAR CUTTING GUIDE / COMPACTION RASP, TO BE USED WITH A. M. PROSTHESIS, S`RUT</v>
          </cell>
          <cell r="E1552" t="str">
            <v>Trauma</v>
          </cell>
          <cell r="F1552" t="str">
            <v>OBM</v>
          </cell>
          <cell r="G1552">
            <v>2838</v>
          </cell>
          <cell r="H1552">
            <v>6207</v>
          </cell>
        </row>
        <row r="1553">
          <cell r="B1553" t="str">
            <v>C3720.0001</v>
          </cell>
          <cell r="C1553">
            <v>90189029</v>
          </cell>
          <cell r="D1553" t="str">
            <v>FIT RITE CUTTING GUIDE-CUM-RASP HANDLE FOR A. M. PROSTHESIS, S`RUT</v>
          </cell>
          <cell r="E1553" t="str">
            <v>Trauma</v>
          </cell>
          <cell r="F1553" t="str">
            <v>OBM</v>
          </cell>
          <cell r="H1553">
            <v>2775</v>
          </cell>
        </row>
        <row r="1554">
          <cell r="B1554" t="str">
            <v>C3720.0002</v>
          </cell>
          <cell r="C1554">
            <v>90189029</v>
          </cell>
          <cell r="D1554" t="str">
            <v>FIT RITE MODULAR COMPACTION RASP FOR A.M.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C3720.0003</v>
          </cell>
          <cell r="C1555">
            <v>90189029</v>
          </cell>
          <cell r="D1555" t="str">
            <v>VERSION POINTER FOR FIT RITE CUTTING GUIDE-CUM-RASP HANDLE (C3720.0001), S`RUT</v>
          </cell>
          <cell r="E1555" t="str">
            <v>Trauma</v>
          </cell>
          <cell r="F1555" t="str">
            <v>OBM</v>
          </cell>
          <cell r="G1555">
            <v>1179</v>
          </cell>
          <cell r="H1555">
            <v>667</v>
          </cell>
        </row>
        <row r="1556">
          <cell r="B1556" t="str">
            <v>C3721.00</v>
          </cell>
          <cell r="C1556">
            <v>90189029</v>
          </cell>
          <cell r="D1556" t="str">
            <v>RASP FOR INTRAMEDULARY CANAL FOR BIPOLAR PROSTHESIS (A0605/A0606), S`RUT</v>
          </cell>
          <cell r="E1556" t="str">
            <v>Trauma</v>
          </cell>
          <cell r="F1556" t="str">
            <v>OBM</v>
          </cell>
          <cell r="G1556">
            <v>1479</v>
          </cell>
          <cell r="H1556">
            <v>1851</v>
          </cell>
        </row>
        <row r="1557">
          <cell r="B1557" t="str">
            <v>C3900.011</v>
          </cell>
          <cell r="C1557">
            <v>90189029</v>
          </cell>
          <cell r="D1557" t="str">
            <v>RESTOR RIGHT ANGLE MEASURING SCALE TELESCOPIC FOR RESTOR PROSTHESIS</v>
          </cell>
          <cell r="E1557" t="str">
            <v>Restor</v>
          </cell>
          <cell r="F1557" t="str">
            <v>OBM</v>
          </cell>
          <cell r="G1557">
            <v>1275</v>
          </cell>
          <cell r="H1557">
            <v>991</v>
          </cell>
        </row>
        <row r="1558">
          <cell r="B1558" t="str">
            <v>C3900.021</v>
          </cell>
          <cell r="C1558">
            <v>90189029</v>
          </cell>
          <cell r="D1558" t="str">
            <v>RESTOR JIG FOR PERPENDICULAR RESECTION FOR RESTOR PROSTHESIS STANDARD</v>
          </cell>
          <cell r="E1558" t="str">
            <v>Restor</v>
          </cell>
          <cell r="F1558" t="str">
            <v>OBM</v>
          </cell>
          <cell r="G1558">
            <v>1784</v>
          </cell>
          <cell r="H1558">
            <v>4803</v>
          </cell>
        </row>
        <row r="1559">
          <cell r="B1559" t="str">
            <v>C3900.03</v>
          </cell>
          <cell r="C1559">
            <v>90189029</v>
          </cell>
          <cell r="D1559" t="str">
            <v>PIVOT PIN INSERTER, RESTOR</v>
          </cell>
          <cell r="E1559" t="str">
            <v>Restor</v>
          </cell>
          <cell r="F1559" t="str">
            <v>OBM</v>
          </cell>
          <cell r="G1559">
            <v>469</v>
          </cell>
          <cell r="H1559">
            <v>397</v>
          </cell>
        </row>
        <row r="1560">
          <cell r="B1560" t="str">
            <v>C3900.0301</v>
          </cell>
          <cell r="C1560">
            <v>90189029</v>
          </cell>
          <cell r="D1560" t="str">
            <v xml:space="preserve">PIVOT PIN INSERTER, UPPER LIMB, RESTOR </v>
          </cell>
          <cell r="E1560" t="str">
            <v>Restor</v>
          </cell>
          <cell r="F1560" t="str">
            <v>OBM</v>
          </cell>
          <cell r="G1560">
            <v>466</v>
          </cell>
          <cell r="H1560">
            <v>397</v>
          </cell>
        </row>
        <row r="1561">
          <cell r="B1561" t="str">
            <v>C3900.0700</v>
          </cell>
          <cell r="C1561">
            <v>90189029</v>
          </cell>
          <cell r="D1561" t="str">
            <v xml:space="preserve">BASE FOR HUMERAL HEAD ASSEMBLY, RESTOR </v>
          </cell>
          <cell r="E1561" t="str">
            <v>Restor</v>
          </cell>
          <cell r="F1561" t="str">
            <v>OBM</v>
          </cell>
          <cell r="G1561">
            <v>402</v>
          </cell>
          <cell r="H1561">
            <v>779</v>
          </cell>
        </row>
        <row r="1562">
          <cell r="B1562" t="str">
            <v>C3900.0701</v>
          </cell>
          <cell r="C1562">
            <v>90189029</v>
          </cell>
          <cell r="D1562" t="str">
            <v xml:space="preserve">BASE FOR DISTAL HUMERUS COMPONENT ASSEMBLY, RESTOR </v>
          </cell>
          <cell r="E1562" t="str">
            <v>Restor</v>
          </cell>
          <cell r="F1562" t="str">
            <v>OBM</v>
          </cell>
          <cell r="G1562">
            <v>580</v>
          </cell>
          <cell r="H1562">
            <v>779</v>
          </cell>
        </row>
        <row r="1563">
          <cell r="B1563" t="str">
            <v>C3900.08</v>
          </cell>
          <cell r="C1563">
            <v>90189029</v>
          </cell>
          <cell r="D1563" t="str">
            <v>RESTOR PUNCH FOR EXTENSION PIECE ASSEMBLY WITH FEMUR FR / TIBIA TR</v>
          </cell>
          <cell r="E1563" t="str">
            <v>Restor</v>
          </cell>
          <cell r="F1563" t="str">
            <v>OBM</v>
          </cell>
          <cell r="G1563">
            <v>2066</v>
          </cell>
          <cell r="H1563">
            <v>1076</v>
          </cell>
        </row>
        <row r="1564">
          <cell r="B1564" t="str">
            <v>C3900.0801</v>
          </cell>
          <cell r="C1564">
            <v>90189029</v>
          </cell>
          <cell r="D1564" t="str">
            <v xml:space="preserve">RESECTION COMPONENT PUNCH, UPPER LIMB, RESTOR </v>
          </cell>
          <cell r="E1564" t="str">
            <v>Restor</v>
          </cell>
          <cell r="F1564" t="str">
            <v>OBM</v>
          </cell>
          <cell r="G1564">
            <v>1074</v>
          </cell>
          <cell r="H1564">
            <v>1228</v>
          </cell>
        </row>
        <row r="1565">
          <cell r="B1565" t="str">
            <v>C3900.0802</v>
          </cell>
          <cell r="C1565">
            <v>90189029</v>
          </cell>
          <cell r="D1565" t="str">
            <v xml:space="preserve">CONNECTING COMPONENT PUNCH, UPPER LIMB, RESTOR </v>
          </cell>
          <cell r="E1565" t="str">
            <v>Restor</v>
          </cell>
          <cell r="F1565" t="str">
            <v>OBM</v>
          </cell>
          <cell r="G1565">
            <v>1016</v>
          </cell>
          <cell r="H1565">
            <v>1076</v>
          </cell>
        </row>
        <row r="1566">
          <cell r="B1566" t="str">
            <v>C3900.09</v>
          </cell>
          <cell r="C1566">
            <v>90189029</v>
          </cell>
          <cell r="D1566" t="str">
            <v>INTRAMEDULLARY STEM PUNCH UPTO 12 MM, RESTOR</v>
          </cell>
          <cell r="E1566" t="str">
            <v>Restor</v>
          </cell>
          <cell r="F1566" t="str">
            <v>OBM</v>
          </cell>
          <cell r="G1566">
            <v>2019</v>
          </cell>
          <cell r="H1566">
            <v>1076</v>
          </cell>
        </row>
        <row r="1567">
          <cell r="B1567" t="str">
            <v>C3900.0901</v>
          </cell>
          <cell r="C1567">
            <v>90189029</v>
          </cell>
          <cell r="D1567" t="str">
            <v xml:space="preserve">HUMERAL I.M STEM PUNCH, RESTOR </v>
          </cell>
          <cell r="E1567" t="str">
            <v>Restor</v>
          </cell>
          <cell r="F1567" t="str">
            <v>OBM</v>
          </cell>
          <cell r="G1567">
            <v>909</v>
          </cell>
          <cell r="H1567">
            <v>971</v>
          </cell>
        </row>
        <row r="1568">
          <cell r="B1568" t="str">
            <v>C3900.0902</v>
          </cell>
          <cell r="C1568">
            <v>90189029</v>
          </cell>
          <cell r="D1568" t="str">
            <v xml:space="preserve">HUMERAL HEAD PUNCH, RESTOR </v>
          </cell>
          <cell r="E1568" t="str">
            <v>Restor</v>
          </cell>
          <cell r="F1568" t="str">
            <v>OBM</v>
          </cell>
          <cell r="G1568">
            <v>2003</v>
          </cell>
          <cell r="H1568">
            <v>1076</v>
          </cell>
        </row>
        <row r="1569">
          <cell r="B1569" t="str">
            <v>C3900.0903</v>
          </cell>
          <cell r="C1569">
            <v>90189029</v>
          </cell>
          <cell r="D1569" t="str">
            <v xml:space="preserve">DISTAL HUMERUS COMPONENT PUNCH, RESTOR </v>
          </cell>
          <cell r="E1569" t="str">
            <v>Restor</v>
          </cell>
          <cell r="F1569" t="str">
            <v>OBM</v>
          </cell>
          <cell r="G1569">
            <v>2081</v>
          </cell>
          <cell r="H1569">
            <v>971</v>
          </cell>
        </row>
        <row r="1570">
          <cell r="B1570" t="str">
            <v>C3900.10</v>
          </cell>
          <cell r="C1570">
            <v>90189029</v>
          </cell>
          <cell r="D1570" t="str">
            <v>RESTOR EXTRACTOR FOR I.M. STEM / FEMUR TR</v>
          </cell>
          <cell r="E1570" t="str">
            <v>Restor</v>
          </cell>
          <cell r="F1570" t="str">
            <v>OBM</v>
          </cell>
          <cell r="G1570">
            <v>2446</v>
          </cell>
          <cell r="H1570">
            <v>1530</v>
          </cell>
        </row>
        <row r="1571">
          <cell r="B1571" t="str">
            <v>C3900.11</v>
          </cell>
          <cell r="C1571">
            <v>90189029</v>
          </cell>
          <cell r="D1571" t="str">
            <v>RESTOR RETAINING RING INSERTER</v>
          </cell>
          <cell r="E1571" t="str">
            <v>Restor</v>
          </cell>
          <cell r="F1571" t="str">
            <v>OBM</v>
          </cell>
          <cell r="G1571">
            <v>3537</v>
          </cell>
          <cell r="H1571">
            <v>1190</v>
          </cell>
        </row>
        <row r="1572">
          <cell r="B1572" t="str">
            <v>C3900.1101</v>
          </cell>
          <cell r="C1572">
            <v>90189029</v>
          </cell>
          <cell r="D1572" t="str">
            <v>RETAINING RING INSERTER, UPPER LIMB, RESTOR</v>
          </cell>
          <cell r="E1572" t="str">
            <v>Restor</v>
          </cell>
          <cell r="F1572" t="str">
            <v>OBM</v>
          </cell>
          <cell r="G1572">
            <v>2334</v>
          </cell>
          <cell r="H1572">
            <v>1530</v>
          </cell>
        </row>
        <row r="1573">
          <cell r="B1573" t="str">
            <v>C3900.1102</v>
          </cell>
          <cell r="C1573">
            <v>90189029</v>
          </cell>
          <cell r="D1573" t="str">
            <v xml:space="preserve">CUTTING BLOCK HOLDING PIN EXTRACTOR, RESTOR </v>
          </cell>
          <cell r="E1573" t="str">
            <v>Restor</v>
          </cell>
          <cell r="F1573" t="str">
            <v>OBM</v>
          </cell>
          <cell r="G1573">
            <v>4005</v>
          </cell>
          <cell r="H1573">
            <v>2130</v>
          </cell>
        </row>
        <row r="1574">
          <cell r="B1574" t="str">
            <v>C3900.13</v>
          </cell>
          <cell r="C1574">
            <v>90189029</v>
          </cell>
          <cell r="D1574" t="str">
            <v>RESTOR WEDGE FORK (FOR MODULAR COMPONENT DIS-IMPACTION)</v>
          </cell>
          <cell r="E1574" t="str">
            <v>Restor</v>
          </cell>
          <cell r="F1574" t="str">
            <v>OBM</v>
          </cell>
          <cell r="G1574">
            <v>1444</v>
          </cell>
          <cell r="H1574">
            <v>991</v>
          </cell>
        </row>
        <row r="1575">
          <cell r="B1575" t="str">
            <v>C3900.1401</v>
          </cell>
          <cell r="C1575">
            <v>90189029</v>
          </cell>
          <cell r="D1575" t="str">
            <v>RESTOR CONICAL REAMER WITH HUDSON SHANK AND CENTRALIZER DIA. 9 MM, 80 MM LONG</v>
          </cell>
          <cell r="E1575" t="str">
            <v>Restor</v>
          </cell>
          <cell r="F1575" t="str">
            <v>OBM</v>
          </cell>
          <cell r="G1575">
            <v>647</v>
          </cell>
          <cell r="H1575">
            <v>1683</v>
          </cell>
        </row>
        <row r="1576">
          <cell r="B1576" t="str">
            <v>C3900.1403</v>
          </cell>
          <cell r="C1576">
            <v>90189029</v>
          </cell>
          <cell r="D1576" t="str">
            <v>RESTOR CONICAL REAMER CENTRALIZER, 9MM</v>
          </cell>
          <cell r="E1576" t="str">
            <v>Restor</v>
          </cell>
          <cell r="F1576" t="str">
            <v>OBM</v>
          </cell>
          <cell r="G1576">
            <v>593</v>
          </cell>
          <cell r="H1576">
            <v>721</v>
          </cell>
        </row>
        <row r="1577">
          <cell r="B1577" t="str">
            <v>C3900.1404</v>
          </cell>
          <cell r="C1577">
            <v>90189029</v>
          </cell>
          <cell r="D1577" t="str">
            <v>RESTOR CONICAL REAMER CENTRALIZER, 11MM</v>
          </cell>
          <cell r="E1577" t="str">
            <v>Restor</v>
          </cell>
          <cell r="F1577" t="str">
            <v>OBM</v>
          </cell>
          <cell r="G1577">
            <v>597</v>
          </cell>
          <cell r="H1577">
            <v>614</v>
          </cell>
        </row>
        <row r="1578">
          <cell r="B1578" t="str">
            <v>C3900.1405</v>
          </cell>
          <cell r="C1578">
            <v>90189029</v>
          </cell>
          <cell r="D1578" t="str">
            <v>RESTOR CONICAL REAMER CENTRALIZER, 10MM</v>
          </cell>
          <cell r="E1578" t="str">
            <v>Restor</v>
          </cell>
          <cell r="F1578" t="str">
            <v>OBM</v>
          </cell>
          <cell r="G1578">
            <v>594</v>
          </cell>
          <cell r="H1578">
            <v>721</v>
          </cell>
        </row>
        <row r="1579">
          <cell r="B1579" t="str">
            <v>C3900.1500</v>
          </cell>
          <cell r="C1579">
            <v>90189029</v>
          </cell>
          <cell r="D1579" t="str">
            <v>ULNAR COMPONENT PUNCH, RESTOR</v>
          </cell>
          <cell r="E1579" t="str">
            <v>Restor</v>
          </cell>
          <cell r="F1579" t="str">
            <v>OBM</v>
          </cell>
          <cell r="G1579">
            <v>1463</v>
          </cell>
          <cell r="H1579">
            <v>1229</v>
          </cell>
        </row>
        <row r="1580">
          <cell r="B1580" t="str">
            <v>C3900.1600</v>
          </cell>
          <cell r="C1580">
            <v>90189029</v>
          </cell>
          <cell r="D1580" t="str">
            <v xml:space="preserve">ULNAR COMPONENT HOOK, RESTOR </v>
          </cell>
          <cell r="E1580" t="str">
            <v>Restor</v>
          </cell>
          <cell r="F1580" t="str">
            <v>OBM</v>
          </cell>
          <cell r="G1580">
            <v>902</v>
          </cell>
          <cell r="H1580">
            <v>480</v>
          </cell>
        </row>
        <row r="1581">
          <cell r="B1581" t="str">
            <v>C3900.1700</v>
          </cell>
          <cell r="C1581">
            <v>90189029</v>
          </cell>
          <cell r="D1581" t="str">
            <v>SLOTTED HAMMER, SMALL, ADLER</v>
          </cell>
          <cell r="E1581" t="str">
            <v>Trauma</v>
          </cell>
          <cell r="F1581" t="str">
            <v>OBM</v>
          </cell>
          <cell r="G1581">
            <v>990</v>
          </cell>
          <cell r="H1581">
            <v>1229</v>
          </cell>
        </row>
        <row r="1582">
          <cell r="B1582" t="str">
            <v>C3900.18</v>
          </cell>
          <cell r="C1582">
            <v>90189029</v>
          </cell>
          <cell r="D1582" t="str">
            <v xml:space="preserve">WEDGE FORK, UPPER LIMB, RESTOR </v>
          </cell>
          <cell r="E1582" t="str">
            <v>Restor</v>
          </cell>
          <cell r="F1582" t="str">
            <v>OBM</v>
          </cell>
          <cell r="G1582">
            <v>1210</v>
          </cell>
          <cell r="H1582">
            <v>1442</v>
          </cell>
        </row>
        <row r="1583">
          <cell r="B1583" t="str">
            <v>C3900.1901</v>
          </cell>
          <cell r="C1583">
            <v>90189029</v>
          </cell>
          <cell r="D1583" t="str">
            <v xml:space="preserve">CONICAL REAMER, MODULAR, UPPER LIMB, RESTOR </v>
          </cell>
          <cell r="E1583" t="str">
            <v>Restor</v>
          </cell>
          <cell r="F1583" t="str">
            <v>OBM</v>
          </cell>
          <cell r="G1583">
            <v>577</v>
          </cell>
          <cell r="H1583">
            <v>2459</v>
          </cell>
        </row>
        <row r="1584">
          <cell r="B1584" t="str">
            <v>C3900.1902</v>
          </cell>
          <cell r="C1584">
            <v>90189029</v>
          </cell>
          <cell r="D1584" t="str">
            <v xml:space="preserve">CONICAL REAMER CENTRALIZER, 6MM, UPPER LIMB, RESTOR </v>
          </cell>
          <cell r="E1584" t="str">
            <v>Restor</v>
          </cell>
          <cell r="F1584" t="str">
            <v>OBM</v>
          </cell>
          <cell r="G1584">
            <v>437</v>
          </cell>
          <cell r="H1584">
            <v>2884</v>
          </cell>
        </row>
        <row r="1585">
          <cell r="B1585" t="str">
            <v>C3901.011</v>
          </cell>
          <cell r="C1585">
            <v>90189029</v>
          </cell>
          <cell r="D1585" t="str">
            <v>RESTOR EXTRAMEDULLARY JIG FOR TIBIAL CUT IN DISTAL FEMUR RESECTION PROSTHESIS</v>
          </cell>
          <cell r="E1585" t="str">
            <v>Restor</v>
          </cell>
          <cell r="F1585" t="str">
            <v>OBM</v>
          </cell>
          <cell r="G1585">
            <v>6263</v>
          </cell>
          <cell r="H1585">
            <v>3116</v>
          </cell>
        </row>
        <row r="1586">
          <cell r="B1586" t="str">
            <v>C3901.021</v>
          </cell>
          <cell r="C1586">
            <v>90189029</v>
          </cell>
          <cell r="D1586" t="str">
            <v>RESTOR JIG FOR TIBIAL POSITIONING FOR RESTOR PROSTHESIS WITH FEMORAL RESECTION</v>
          </cell>
          <cell r="E1586" t="str">
            <v>Restor</v>
          </cell>
          <cell r="F1586" t="str">
            <v>OBM</v>
          </cell>
          <cell r="G1586">
            <v>7470</v>
          </cell>
          <cell r="H1586">
            <v>1076</v>
          </cell>
        </row>
        <row r="1587">
          <cell r="B1587" t="str">
            <v>C3901.0211</v>
          </cell>
          <cell r="C1587">
            <v>90189029</v>
          </cell>
          <cell r="D1587" t="str">
            <v>RESTOR PUNCH FOR C3901.021 AND TIBIA FR / TIBIA TR</v>
          </cell>
          <cell r="E1587" t="str">
            <v>Restor</v>
          </cell>
          <cell r="F1587" t="str">
            <v>OBM</v>
          </cell>
          <cell r="G1587">
            <v>2780</v>
          </cell>
          <cell r="H1587">
            <v>1190</v>
          </cell>
        </row>
        <row r="1588">
          <cell r="B1588" t="str">
            <v>C3901.031</v>
          </cell>
          <cell r="C1588">
            <v>90189029</v>
          </cell>
          <cell r="D1588" t="str">
            <v>RASP FOR TIBIA FR, CEMENTED, RESTOR</v>
          </cell>
          <cell r="E1588" t="str">
            <v>Restor</v>
          </cell>
          <cell r="F1588" t="str">
            <v>OBM</v>
          </cell>
          <cell r="G1588">
            <v>1472</v>
          </cell>
          <cell r="H1588">
            <v>2209</v>
          </cell>
        </row>
        <row r="1589">
          <cell r="B1589" t="str">
            <v>C3901.0411</v>
          </cell>
          <cell r="C1589">
            <v>90189029</v>
          </cell>
          <cell r="D1589" t="str">
            <v>PIVOT PIN ALIGNER, RESTOR</v>
          </cell>
          <cell r="E1589" t="str">
            <v>Restor</v>
          </cell>
          <cell r="F1589" t="str">
            <v>OBM</v>
          </cell>
          <cell r="G1589">
            <v>470</v>
          </cell>
          <cell r="H1589">
            <v>510</v>
          </cell>
        </row>
        <row r="1590">
          <cell r="B1590" t="str">
            <v>C3901.0412</v>
          </cell>
          <cell r="C1590">
            <v>90189029</v>
          </cell>
          <cell r="D1590" t="str">
            <v xml:space="preserve">ARTICULATION ALIGNER, UPPER LIMB, RESTOR </v>
          </cell>
          <cell r="E1590" t="str">
            <v>Restor</v>
          </cell>
          <cell r="F1590" t="str">
            <v>OBM</v>
          </cell>
          <cell r="G1590">
            <v>506</v>
          </cell>
          <cell r="H1590">
            <v>534</v>
          </cell>
        </row>
        <row r="1591">
          <cell r="B1591" t="str">
            <v>C3901.09</v>
          </cell>
          <cell r="C1591">
            <v>90189029</v>
          </cell>
          <cell r="D1591" t="str">
            <v>BASE FOR FEMUR FR ASSEMBLY, RESTOR</v>
          </cell>
          <cell r="E1591" t="str">
            <v>Restor</v>
          </cell>
          <cell r="F1591" t="str">
            <v>OBM</v>
          </cell>
          <cell r="G1591">
            <v>883</v>
          </cell>
          <cell r="H1591">
            <v>1076</v>
          </cell>
        </row>
        <row r="1592">
          <cell r="B1592" t="str">
            <v>C3901.10</v>
          </cell>
          <cell r="C1592">
            <v>90189029</v>
          </cell>
          <cell r="D1592" t="str">
            <v>EXTRACTOR HOOK FOR RESTOR TIBIA FR</v>
          </cell>
          <cell r="E1592" t="str">
            <v>Restor</v>
          </cell>
          <cell r="F1592" t="str">
            <v>OBM</v>
          </cell>
          <cell r="G1592">
            <v>913</v>
          </cell>
          <cell r="H1592">
            <v>226</v>
          </cell>
        </row>
        <row r="1593">
          <cell r="B1593" t="str">
            <v>C3902.05</v>
          </cell>
          <cell r="C1593">
            <v>90189029</v>
          </cell>
          <cell r="D1593" t="str">
            <v>CURVED CHISEL, 10MM, RESTOR</v>
          </cell>
          <cell r="E1593" t="str">
            <v>Restor</v>
          </cell>
          <cell r="F1593" t="str">
            <v>OBM</v>
          </cell>
          <cell r="G1593">
            <v>1501</v>
          </cell>
          <cell r="H1593">
            <v>424</v>
          </cell>
        </row>
        <row r="1594">
          <cell r="B1594" t="str">
            <v>C3902.051</v>
          </cell>
          <cell r="C1594">
            <v>90189029</v>
          </cell>
          <cell r="D1594" t="str">
            <v>STRAIGHT CHISEL, 25MM,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C3902.06</v>
          </cell>
          <cell r="C1595">
            <v>90189029</v>
          </cell>
          <cell r="D1595" t="str">
            <v>PIVOT PIN DRILL GUIDE ASSEMBLY FOR RESTOR PROX. TIBIA RESECTION PROSTHESIS, RESTOR</v>
          </cell>
          <cell r="E1595" t="str">
            <v>Restor</v>
          </cell>
          <cell r="F1595" t="str">
            <v>OBM</v>
          </cell>
          <cell r="G1595">
            <v>2249</v>
          </cell>
          <cell r="H1595">
            <v>2096</v>
          </cell>
        </row>
        <row r="1596">
          <cell r="B1596" t="str">
            <v>C3902.061</v>
          </cell>
          <cell r="C1596">
            <v>90189029</v>
          </cell>
          <cell r="D1596" t="str">
            <v>DRILL SLEEVE DIA 5.5MM, RESTOR</v>
          </cell>
          <cell r="E1596" t="str">
            <v>Restor</v>
          </cell>
          <cell r="F1596" t="str">
            <v>OBM</v>
          </cell>
          <cell r="G1596">
            <v>656</v>
          </cell>
          <cell r="H1596">
            <v>397</v>
          </cell>
        </row>
        <row r="1597">
          <cell r="B1597" t="str">
            <v>C3902.062</v>
          </cell>
          <cell r="C1597">
            <v>90189029</v>
          </cell>
          <cell r="D1597" t="str">
            <v xml:space="preserve">DRILL SLEEVE DIA 13MM, RESTOR </v>
          </cell>
          <cell r="E1597" t="str">
            <v>Restor</v>
          </cell>
          <cell r="F1597" t="str">
            <v>OBM</v>
          </cell>
          <cell r="G1597">
            <v>575</v>
          </cell>
          <cell r="H1597">
            <v>397</v>
          </cell>
        </row>
        <row r="1598">
          <cell r="B1598" t="str">
            <v>C3902.081</v>
          </cell>
          <cell r="C1598">
            <v>90189029</v>
          </cell>
          <cell r="D1598" t="str">
            <v>CUTTER FOR PIVOT PIN, RESTOR</v>
          </cell>
          <cell r="E1598" t="str">
            <v>Restor</v>
          </cell>
          <cell r="F1598" t="str">
            <v>OBM</v>
          </cell>
          <cell r="G1598">
            <v>1294</v>
          </cell>
          <cell r="H1598">
            <v>1076</v>
          </cell>
        </row>
        <row r="1599">
          <cell r="B1599" t="str">
            <v>C3902.11</v>
          </cell>
          <cell r="C1599">
            <v>90189029</v>
          </cell>
          <cell r="D1599" t="str">
            <v>RESTOR RASP CUM NOTCH CUTTER FOR FEMUR TR, RIGHT (CEMENTED)</v>
          </cell>
          <cell r="E1599" t="str">
            <v>Restor</v>
          </cell>
          <cell r="F1599" t="str">
            <v>OBM</v>
          </cell>
          <cell r="G1599">
            <v>2655</v>
          </cell>
          <cell r="H1599">
            <v>2776</v>
          </cell>
        </row>
        <row r="1600">
          <cell r="B1600" t="str">
            <v>C3902.12</v>
          </cell>
          <cell r="C1600">
            <v>90189029</v>
          </cell>
          <cell r="D1600" t="str">
            <v>RESTOR RASP CUM NOTCH CUTTER FOR FEMUR TR LEFT (CEMENTED)</v>
          </cell>
          <cell r="E1600" t="str">
            <v>Restor</v>
          </cell>
          <cell r="F1600" t="str">
            <v>OBM</v>
          </cell>
          <cell r="G1600">
            <v>2535</v>
          </cell>
          <cell r="H1600">
            <v>2776</v>
          </cell>
        </row>
        <row r="1601">
          <cell r="B1601" t="str">
            <v>C3902.13</v>
          </cell>
          <cell r="C1601">
            <v>90189029</v>
          </cell>
          <cell r="D1601" t="str">
            <v>PUNCH FOR FEMUR FR, RESTOR</v>
          </cell>
          <cell r="E1601" t="str">
            <v>Restor</v>
          </cell>
          <cell r="F1601" t="str">
            <v>OBM</v>
          </cell>
          <cell r="G1601">
            <v>2310</v>
          </cell>
          <cell r="H1601">
            <v>1076</v>
          </cell>
        </row>
        <row r="1602">
          <cell r="B1602" t="str">
            <v>C3902.14</v>
          </cell>
          <cell r="C1602">
            <v>90189029</v>
          </cell>
          <cell r="D1602" t="str">
            <v>BASE FOR TIBIA TR ASSEMBLY, RESTOR</v>
          </cell>
          <cell r="E1602" t="str">
            <v>Restor</v>
          </cell>
          <cell r="F1602" t="str">
            <v>OBM</v>
          </cell>
          <cell r="G1602">
            <v>798</v>
          </cell>
          <cell r="H1602">
            <v>1076</v>
          </cell>
        </row>
        <row r="1603">
          <cell r="B1603" t="str">
            <v>C3902.15</v>
          </cell>
          <cell r="C1603">
            <v>90189029</v>
          </cell>
          <cell r="D1603" t="str">
            <v>ARTICULATION ALINER, RESTOR</v>
          </cell>
          <cell r="E1603" t="str">
            <v>Restor</v>
          </cell>
          <cell r="F1603" t="str">
            <v>OBM</v>
          </cell>
          <cell r="G1603">
            <v>566</v>
          </cell>
          <cell r="H1603">
            <v>397</v>
          </cell>
        </row>
        <row r="1604">
          <cell r="B1604" t="str">
            <v>C3902.17</v>
          </cell>
          <cell r="C1604">
            <v>90189029</v>
          </cell>
          <cell r="D1604" t="str">
            <v>SLOTTED HAMMER, RESTOR</v>
          </cell>
          <cell r="E1604" t="str">
            <v>Restor</v>
          </cell>
          <cell r="F1604" t="str">
            <v>OBM</v>
          </cell>
          <cell r="G1604">
            <v>3432</v>
          </cell>
          <cell r="H1604">
            <v>1306</v>
          </cell>
        </row>
        <row r="1605">
          <cell r="B1605" t="str">
            <v>C3902.18</v>
          </cell>
          <cell r="C1605">
            <v>90189029</v>
          </cell>
          <cell r="D1605" t="str">
            <v>HAMMER WITH FIBRE HANDLE, RESTOR</v>
          </cell>
          <cell r="E1605" t="str">
            <v>Restor</v>
          </cell>
          <cell r="F1605" t="str">
            <v>OBM</v>
          </cell>
          <cell r="G1605">
            <v>1337</v>
          </cell>
          <cell r="H1605">
            <v>1380</v>
          </cell>
        </row>
        <row r="1606">
          <cell r="B1606" t="str">
            <v>C3902.19</v>
          </cell>
          <cell r="C1606">
            <v>90189029</v>
          </cell>
          <cell r="D1606" t="str">
            <v>BASE FOR TROCHANTERIC COMPONENT ASSEMBLY, RESTOR</v>
          </cell>
          <cell r="E1606" t="str">
            <v>Restor</v>
          </cell>
          <cell r="F1606" t="str">
            <v>OBM</v>
          </cell>
          <cell r="G1606">
            <v>2014</v>
          </cell>
          <cell r="H1606">
            <v>817</v>
          </cell>
        </row>
        <row r="1607">
          <cell r="B1607" t="str">
            <v>C3902.2045</v>
          </cell>
          <cell r="C1607">
            <v>90189029</v>
          </cell>
          <cell r="D1607" t="str">
            <v xml:space="preserve">ULNAR RASP, LEFT, RESTOR </v>
          </cell>
          <cell r="E1607" t="str">
            <v>Restor</v>
          </cell>
          <cell r="F1607" t="str">
            <v>OBM</v>
          </cell>
          <cell r="G1607">
            <v>2471</v>
          </cell>
          <cell r="H1607">
            <v>1307</v>
          </cell>
        </row>
        <row r="1608">
          <cell r="B1608" t="str">
            <v>C3902.2145</v>
          </cell>
          <cell r="C1608">
            <v>90189029</v>
          </cell>
          <cell r="D1608" t="str">
            <v xml:space="preserve">ULNAR RASP, RIGHT,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1840</v>
          </cell>
        </row>
        <row r="1609">
          <cell r="B1609" t="str">
            <v>C3902.2200</v>
          </cell>
          <cell r="C1609">
            <v>90189029</v>
          </cell>
          <cell r="D1609" t="str">
            <v xml:space="preserve">IM STEM EXTRACTOR, UPPER LIMB, RESTOR </v>
          </cell>
          <cell r="E1609" t="str">
            <v>Restor</v>
          </cell>
          <cell r="F1609" t="str">
            <v>OBM</v>
          </cell>
          <cell r="G1609">
            <v>556</v>
          </cell>
          <cell r="H1609">
            <v>1380</v>
          </cell>
        </row>
        <row r="1610">
          <cell r="B1610" t="str">
            <v>C3902.23</v>
          </cell>
          <cell r="C1610">
            <v>90189029</v>
          </cell>
          <cell r="D1610" t="str">
            <v>PUNCH FOR FEMUR TR, RESTOR (MP)</v>
          </cell>
          <cell r="E1610" t="str">
            <v>Restor</v>
          </cell>
          <cell r="F1610" t="str">
            <v>OBM</v>
          </cell>
          <cell r="G1610">
            <v>2494</v>
          </cell>
          <cell r="H1610">
            <v>1226</v>
          </cell>
        </row>
        <row r="1611">
          <cell r="B1611" t="str">
            <v>C3902.24</v>
          </cell>
          <cell r="C1611">
            <v>90189029</v>
          </cell>
          <cell r="D1611" t="str">
            <v>PUNCH FOR RESECTION COUPLER, RESTOR</v>
          </cell>
          <cell r="E1611" t="str">
            <v>Restor</v>
          </cell>
          <cell r="F1611" t="str">
            <v>OBM</v>
          </cell>
          <cell r="G1611">
            <v>2064</v>
          </cell>
          <cell r="H1611">
            <v>1725</v>
          </cell>
        </row>
        <row r="1612">
          <cell r="B1612" t="str">
            <v>D0101.0101</v>
          </cell>
          <cell r="C1612">
            <v>90189029</v>
          </cell>
          <cell r="D1612" t="str">
            <v>ALUMINIUM CASE 2-PART WITH LID FOR E0101, E0301 &amp; E0201, ADLER</v>
          </cell>
          <cell r="E1612" t="str">
            <v>Trauma</v>
          </cell>
          <cell r="F1612" t="str">
            <v>OBM</v>
          </cell>
          <cell r="G1612">
            <v>1688</v>
          </cell>
          <cell r="H1612">
            <v>2151</v>
          </cell>
        </row>
        <row r="1613">
          <cell r="B1613" t="str">
            <v>D0101.0103</v>
          </cell>
          <cell r="C1613">
            <v>90189029</v>
          </cell>
          <cell r="D1613" t="str">
            <v>ALUMINIUM CASE 2-PART WITH LID (E0103.01,E0103.02,E0102.00 &amp; E0302.01), ADLER</v>
          </cell>
          <cell r="E1613" t="str">
            <v>Trauma</v>
          </cell>
          <cell r="F1613" t="str">
            <v>OBM</v>
          </cell>
          <cell r="G1613">
            <v>1464</v>
          </cell>
          <cell r="H1613">
            <v>2594</v>
          </cell>
        </row>
        <row r="1614">
          <cell r="B1614" t="str">
            <v>D0101.0104</v>
          </cell>
          <cell r="C1614">
            <v>90189029</v>
          </cell>
          <cell r="D1614" t="str">
            <v>ALUMINIUM CASE 2-PART WITH LID FOR E0303.01, ADLER</v>
          </cell>
          <cell r="E1614" t="str">
            <v>Trauma</v>
          </cell>
          <cell r="F1614" t="str">
            <v>OBM</v>
          </cell>
          <cell r="G1614">
            <v>1662</v>
          </cell>
          <cell r="H1614">
            <v>3038</v>
          </cell>
        </row>
        <row r="1615">
          <cell r="B1615" t="str">
            <v>D0101.0105</v>
          </cell>
          <cell r="C1615">
            <v>90189029</v>
          </cell>
          <cell r="D1615" t="str">
            <v>ALUMINIUM CASE 2-PART WITH LID FOR E0305.00, ADLER</v>
          </cell>
          <cell r="E1615" t="str">
            <v>Trauma</v>
          </cell>
          <cell r="F1615" t="str">
            <v>OBM</v>
          </cell>
          <cell r="G1615">
            <v>1315</v>
          </cell>
          <cell r="H1615">
            <v>2406</v>
          </cell>
        </row>
        <row r="1616">
          <cell r="B1616" t="str">
            <v>D0101.0106</v>
          </cell>
          <cell r="C1616">
            <v>90189029</v>
          </cell>
          <cell r="D1616" t="str">
            <v>ALUMINIUM CASE 2-PART WITH LID FOR E0201.04, ADLER</v>
          </cell>
          <cell r="E1616" t="str">
            <v>Trauma</v>
          </cell>
          <cell r="F1616" t="str">
            <v>OBM</v>
          </cell>
          <cell r="G1616">
            <v>1284</v>
          </cell>
          <cell r="H1616">
            <v>1726</v>
          </cell>
        </row>
        <row r="1617">
          <cell r="B1617" t="str">
            <v>D0101.0107</v>
          </cell>
          <cell r="C1617">
            <v>90189029</v>
          </cell>
          <cell r="D1617" t="str">
            <v>ALUMINIUM CASE 2-PART WITH LID FOR E0201.05, ADLER</v>
          </cell>
          <cell r="E1617" t="str">
            <v>Trauma</v>
          </cell>
          <cell r="F1617" t="str">
            <v>OBM</v>
          </cell>
          <cell r="G1617">
            <v>1246</v>
          </cell>
          <cell r="H1617">
            <v>1715</v>
          </cell>
        </row>
        <row r="1618">
          <cell r="B1618" t="str">
            <v>D0101.0108</v>
          </cell>
          <cell r="C1618">
            <v>90189029</v>
          </cell>
          <cell r="D1618" t="str">
            <v>ALUMINIUM CASE 2-PART WITH LID FOR E0304.00, ADLER</v>
          </cell>
          <cell r="E1618" t="str">
            <v>Trauma</v>
          </cell>
          <cell r="F1618" t="str">
            <v>OBM</v>
          </cell>
          <cell r="G1618">
            <v>2151</v>
          </cell>
          <cell r="H1618">
            <v>3625</v>
          </cell>
        </row>
        <row r="1619">
          <cell r="B1619" t="str">
            <v>D0101.0109</v>
          </cell>
          <cell r="C1619">
            <v>90189029</v>
          </cell>
          <cell r="D1619" t="str">
            <v>ALUMINIUM CASE WITH TRAYS TO BE USED FOR BONE FORCEPS SET &amp; GENERAL INSTRUMENT SET, ADLER</v>
          </cell>
          <cell r="E1619" t="str">
            <v>Trauma</v>
          </cell>
          <cell r="F1619" t="str">
            <v>OBM</v>
          </cell>
          <cell r="G1619">
            <v>1688</v>
          </cell>
          <cell r="H1619">
            <v>2590</v>
          </cell>
        </row>
        <row r="1620">
          <cell r="B1620" t="str">
            <v>D0101.0110</v>
          </cell>
          <cell r="C1620">
            <v>90189029</v>
          </cell>
          <cell r="D1620" t="str">
            <v>ATLAS ALUMINIUM CASE, LARGE, 2-PART FOR ATLAS INSTRUMENTS SET WITH ATTACHED SCREW RACK AND TRAY FOR IMPLANTS</v>
          </cell>
          <cell r="E1620" t="str">
            <v>Trauma</v>
          </cell>
          <cell r="F1620" t="str">
            <v>OBM</v>
          </cell>
          <cell r="G1620">
            <v>3327</v>
          </cell>
          <cell r="H1620">
            <v>4179</v>
          </cell>
        </row>
        <row r="1621">
          <cell r="B1621" t="str">
            <v>D0101.0111</v>
          </cell>
          <cell r="C1621">
            <v>90189029</v>
          </cell>
          <cell r="D1621" t="str">
            <v>ATLAS ALUMINIUM CASE, LARGE, 2-PART FOR ATLAS TIFLEX INSTRUMENTS SET WITH TRAY FOR INSTRUMENTS</v>
          </cell>
          <cell r="E1621" t="str">
            <v>Trauma</v>
          </cell>
          <cell r="F1621" t="str">
            <v>OBM</v>
          </cell>
          <cell r="G1621">
            <v>2481</v>
          </cell>
          <cell r="H1621">
            <v>4153</v>
          </cell>
        </row>
        <row r="1622">
          <cell r="B1622" t="str">
            <v>D0101.0112</v>
          </cell>
          <cell r="C1622">
            <v>90189029</v>
          </cell>
          <cell r="D1622" t="str">
            <v>ALUMINIUM CASE, LARGE, 2-PART WITH LID, SIZE 330X190X127mm</v>
          </cell>
          <cell r="E1622" t="str">
            <v>Trauma</v>
          </cell>
          <cell r="F1622" t="str">
            <v>OBM</v>
          </cell>
          <cell r="G1622">
            <v>1681</v>
          </cell>
          <cell r="H1622">
            <v>5756</v>
          </cell>
        </row>
        <row r="1623">
          <cell r="B1623" t="str">
            <v>D0101.2101</v>
          </cell>
          <cell r="C1623">
            <v>90189029</v>
          </cell>
          <cell r="D1623" t="str">
            <v>ALUMINIUM CASE, LARGE, 2-PART FOR ZETA/EAZEE/ONELOCK INST SET</v>
          </cell>
          <cell r="E1623" t="str">
            <v>Trauma</v>
          </cell>
          <cell r="F1623" t="str">
            <v>OBM</v>
          </cell>
          <cell r="G1623">
            <v>6195</v>
          </cell>
          <cell r="H1623">
            <v>9600</v>
          </cell>
        </row>
        <row r="1624">
          <cell r="B1624" t="str">
            <v>D0101.2102</v>
          </cell>
          <cell r="C1624">
            <v>90189029</v>
          </cell>
          <cell r="D1624" t="str">
            <v>ALUMINIUM CASE, 2-PART, 600 x 275 x 160, ADLER</v>
          </cell>
          <cell r="E1624" t="str">
            <v>Trauma</v>
          </cell>
          <cell r="F1624" t="str">
            <v>OBM</v>
          </cell>
          <cell r="G1624">
            <v>6481</v>
          </cell>
          <cell r="H1624">
            <v>4064</v>
          </cell>
        </row>
        <row r="1625">
          <cell r="B1625" t="str">
            <v>D0101.2103</v>
          </cell>
          <cell r="C1625">
            <v>90189029</v>
          </cell>
          <cell r="D1625" t="str">
            <v>ALUMINIUM CASE, 2-PART, 600 X 275 X 95, ADLER</v>
          </cell>
          <cell r="E1625" t="str">
            <v>Trauma</v>
          </cell>
          <cell r="F1625" t="str">
            <v>OBM</v>
          </cell>
          <cell r="G1625">
            <v>6804</v>
          </cell>
          <cell r="H1625">
            <v>4064</v>
          </cell>
        </row>
        <row r="1626">
          <cell r="B1626" t="str">
            <v>D0101.2107</v>
          </cell>
          <cell r="C1626">
            <v>90189029</v>
          </cell>
          <cell r="D1626" t="str">
            <v>ALUMINIUM CASE, 2-PART, 600 x 275 x 95, INT HT MOD, ADLER</v>
          </cell>
          <cell r="E1626" t="str">
            <v>Trauma</v>
          </cell>
          <cell r="F1626" t="str">
            <v>OBM</v>
          </cell>
          <cell r="G1626">
            <v>3630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G1628">
            <v>18361</v>
          </cell>
          <cell r="H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G1629">
            <v>6785</v>
          </cell>
          <cell r="H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G1630">
            <v>12290</v>
          </cell>
          <cell r="H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G1631">
            <v>16408</v>
          </cell>
          <cell r="H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G1633">
            <v>1478</v>
          </cell>
          <cell r="H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G1634">
            <v>14873</v>
          </cell>
          <cell r="H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G1635">
            <v>15551</v>
          </cell>
          <cell r="H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G1636">
            <v>13120</v>
          </cell>
          <cell r="H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G1637">
            <v>29152</v>
          </cell>
          <cell r="H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G1638">
            <v>34503</v>
          </cell>
          <cell r="H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G1639">
            <v>19720</v>
          </cell>
          <cell r="H1639">
            <v>33524</v>
          </cell>
        </row>
        <row r="1640">
          <cell r="B1640" t="str">
            <v>D0101.3300</v>
          </cell>
          <cell r="C1640">
            <v>90189029</v>
          </cell>
          <cell r="D1640" t="str">
            <v>ENDOSPINE INSTRUMENT CASE (INCLUDING BASE, LID AND TRAY)</v>
          </cell>
          <cell r="E1640" t="str">
            <v>Trauma</v>
          </cell>
          <cell r="F1640" t="str">
            <v>OBM</v>
          </cell>
          <cell r="G1640">
            <v>7308</v>
          </cell>
          <cell r="H1640">
            <v>12058</v>
          </cell>
        </row>
        <row r="1641">
          <cell r="B1641" t="str">
            <v>D0102.0101</v>
          </cell>
          <cell r="C1641">
            <v>90189029</v>
          </cell>
          <cell r="D1641" t="str">
            <v>S.S. LOWER TRAY FOR INSTRUMENTS USED IN BASIC SET E0101 (STD PATTERN), ADLER</v>
          </cell>
          <cell r="E1641" t="str">
            <v>Trauma</v>
          </cell>
          <cell r="F1641" t="str">
            <v>OBM</v>
          </cell>
          <cell r="G1641">
            <v>3875</v>
          </cell>
          <cell r="H1641">
            <v>1934</v>
          </cell>
        </row>
        <row r="1642">
          <cell r="B1642" t="str">
            <v>D0102.0102</v>
          </cell>
          <cell r="C1642">
            <v>90189029</v>
          </cell>
          <cell r="D1642" t="str">
            <v>S.S. MIDDLE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3208</v>
          </cell>
          <cell r="H1642">
            <v>1934</v>
          </cell>
        </row>
        <row r="1643">
          <cell r="B1643" t="str">
            <v>D0102.0103</v>
          </cell>
          <cell r="C1643">
            <v>90189029</v>
          </cell>
          <cell r="D1643" t="str">
            <v>S.S. UPPER TRAY FOR INSTRUMENTS / PLATE USED IN BASIC SET E0101, PLATE SET E0202.03, E0204.00 (STD PATTERN), ADLER</v>
          </cell>
          <cell r="E1643" t="str">
            <v>Trauma</v>
          </cell>
          <cell r="F1643" t="str">
            <v>OBM</v>
          </cell>
          <cell r="G1643">
            <v>1937</v>
          </cell>
          <cell r="H1643">
            <v>1934</v>
          </cell>
        </row>
        <row r="1644">
          <cell r="B1644" t="str">
            <v>D0102.0104</v>
          </cell>
          <cell r="C1644">
            <v>90189029</v>
          </cell>
          <cell r="D1644" t="str">
            <v>S.S. LOWER TRAY FOR INSTRUMENTS USED IN SMALL FRAGMENT SET E0301.01, E0301.02 &amp; E0306.00 (STD PATTERN), ADLER</v>
          </cell>
          <cell r="E1644" t="str">
            <v>Trauma</v>
          </cell>
          <cell r="F1644" t="str">
            <v>OBM</v>
          </cell>
          <cell r="G1644">
            <v>3258</v>
          </cell>
          <cell r="H1644">
            <v>1477</v>
          </cell>
        </row>
        <row r="1645">
          <cell r="B1645" t="str">
            <v>D0102.0105</v>
          </cell>
          <cell r="C1645">
            <v>90189029</v>
          </cell>
          <cell r="D1645" t="str">
            <v>S.S. MIDDLE TRAY FOR PLATE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2775</v>
          </cell>
          <cell r="H1645">
            <v>1477</v>
          </cell>
        </row>
        <row r="1646">
          <cell r="B1646" t="str">
            <v>D0102.0106</v>
          </cell>
          <cell r="C1646">
            <v>90189029</v>
          </cell>
          <cell r="D1646" t="str">
            <v>S.S. UPPER TRAY FOR INSTRUMENTS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1893</v>
          </cell>
          <cell r="H1646">
            <v>1477</v>
          </cell>
        </row>
        <row r="1647">
          <cell r="B1647" t="str">
            <v>D0102.0108</v>
          </cell>
          <cell r="C1647">
            <v>90189029</v>
          </cell>
          <cell r="D1647" t="str">
            <v>S.S. LOWER TRAY FOR COMPONENTS USED IN TUBULAR EXFIX SET E0303.01 &amp; E0303.10 (STD PATTERN), ADLER</v>
          </cell>
          <cell r="E1647" t="str">
            <v>Trauma</v>
          </cell>
          <cell r="F1647" t="str">
            <v>OBM</v>
          </cell>
          <cell r="G1647">
            <v>1387</v>
          </cell>
          <cell r="H1647">
            <v>3424</v>
          </cell>
        </row>
        <row r="1648">
          <cell r="B1648" t="str">
            <v>D0102.0109</v>
          </cell>
          <cell r="C1648">
            <v>90189029</v>
          </cell>
          <cell r="D1648" t="str">
            <v>S.S. UPPER TRAY FOR CONN. RODS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1452</v>
          </cell>
          <cell r="H1648">
            <v>3424</v>
          </cell>
        </row>
        <row r="1649">
          <cell r="B1649" t="str">
            <v>D0102.0201</v>
          </cell>
          <cell r="C1649">
            <v>90189029</v>
          </cell>
          <cell r="D1649" t="str">
            <v>S.S. LOWER TRAY FOR SUSHRUT SCREWS USED IN SCREW SET E0201.03, ADLER</v>
          </cell>
          <cell r="E1649" t="str">
            <v>Trauma</v>
          </cell>
          <cell r="F1649" t="str">
            <v>OBM</v>
          </cell>
          <cell r="G1649">
            <v>2494</v>
          </cell>
          <cell r="H1649">
            <v>2506</v>
          </cell>
        </row>
        <row r="1650">
          <cell r="B1650" t="str">
            <v>D0102.0202</v>
          </cell>
          <cell r="C1650">
            <v>90189029</v>
          </cell>
          <cell r="D1650" t="str">
            <v>S.S. UPPER TRAY FOR SUSHRUT SCREWS USED IN SCREW SET E0201.04,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D0102.0203</v>
          </cell>
          <cell r="C1651">
            <v>90189029</v>
          </cell>
          <cell r="D1651" t="str">
            <v>S.S. SMALL TRAY FOR SCREWS USED IN SMALL FRAGMENT SET E0301.01 &amp; E0301.02, ADLER</v>
          </cell>
          <cell r="E1651" t="str">
            <v>Trauma</v>
          </cell>
          <cell r="F1651" t="str">
            <v>OBM</v>
          </cell>
          <cell r="G1651">
            <v>3380</v>
          </cell>
          <cell r="H1651">
            <v>1393</v>
          </cell>
        </row>
        <row r="1652">
          <cell r="B1652" t="str">
            <v>D0102.0204</v>
          </cell>
          <cell r="C1652">
            <v>90189029</v>
          </cell>
          <cell r="D1652" t="str">
            <v>S.S. LOWER TRAY FOR ADLER SCREWS USED IN SCREW SET E0203.00</v>
          </cell>
          <cell r="E1652" t="str">
            <v>Trauma</v>
          </cell>
          <cell r="F1652" t="str">
            <v>OBM</v>
          </cell>
          <cell r="G1652">
            <v>1761</v>
          </cell>
          <cell r="H1652">
            <v>2902</v>
          </cell>
        </row>
        <row r="1653">
          <cell r="B1653" t="str">
            <v>D0102.0206</v>
          </cell>
          <cell r="C1653">
            <v>90189029</v>
          </cell>
          <cell r="D1653" t="str">
            <v>S.S. SMALL RACK WITH SMALL TRAY FOR ADLER SCREWS USED IN SMALL FRAGMENT SET E0306.00</v>
          </cell>
          <cell r="E1653" t="str">
            <v>Trauma</v>
          </cell>
          <cell r="F1653" t="str">
            <v>OBM</v>
          </cell>
          <cell r="G1653">
            <v>2304</v>
          </cell>
          <cell r="H1653">
            <v>1393</v>
          </cell>
        </row>
        <row r="1654">
          <cell r="B1654" t="str">
            <v>D0102.0701</v>
          </cell>
          <cell r="C1654">
            <v>90189029</v>
          </cell>
          <cell r="D1654" t="str">
            <v>S.S TRAY FOR BASIC SET INSTRUMENTS (GERMAN PATTERN) , ADLER</v>
          </cell>
          <cell r="E1654" t="str">
            <v>Trauma</v>
          </cell>
          <cell r="F1654" t="str">
            <v>OBM</v>
          </cell>
          <cell r="G1654">
            <v>673</v>
          </cell>
          <cell r="H1654">
            <v>5580</v>
          </cell>
        </row>
        <row r="1655">
          <cell r="B1655" t="str">
            <v>D0102.0801</v>
          </cell>
          <cell r="C1655">
            <v>90189029</v>
          </cell>
          <cell r="D1655" t="str">
            <v>S.S TRAY, SEPARATED FOR INSTRUMENTS (GERMAN PATTERN) , ADLER</v>
          </cell>
          <cell r="E1655" t="str">
            <v>Trauma</v>
          </cell>
          <cell r="F1655" t="str">
            <v>OBM</v>
          </cell>
          <cell r="G1655">
            <v>1605</v>
          </cell>
          <cell r="H1655">
            <v>5580</v>
          </cell>
        </row>
        <row r="1656">
          <cell r="B1656" t="str">
            <v>D0102.0901</v>
          </cell>
          <cell r="C1656">
            <v>90189029</v>
          </cell>
          <cell r="D1656" t="str">
            <v>S.S TRAY FOR SMALL FRAGMENT IMPLANTS , ADLER</v>
          </cell>
          <cell r="E1656" t="str">
            <v>Trauma</v>
          </cell>
          <cell r="F1656" t="str">
            <v>OBM</v>
          </cell>
          <cell r="G1656">
            <v>947</v>
          </cell>
          <cell r="H1656">
            <v>5580</v>
          </cell>
        </row>
        <row r="1657">
          <cell r="B1657" t="str">
            <v>D0102.1301</v>
          </cell>
          <cell r="C1657">
            <v>90189029</v>
          </cell>
          <cell r="D1657" t="str">
            <v>SS TRAY 1 FOR RESTOR INSTRUMENTATION, ADLER</v>
          </cell>
          <cell r="E1657" t="str">
            <v>Restor</v>
          </cell>
          <cell r="F1657" t="str">
            <v>OBM</v>
          </cell>
          <cell r="G1657">
            <v>9141</v>
          </cell>
          <cell r="H1657">
            <v>8840</v>
          </cell>
        </row>
        <row r="1658">
          <cell r="B1658" t="str">
            <v>D0102.1302</v>
          </cell>
          <cell r="C1658">
            <v>90189029</v>
          </cell>
          <cell r="D1658" t="str">
            <v>SS TRAY 2 FOR RESTOR INSTRUMENTATION, ADLER</v>
          </cell>
          <cell r="E1658" t="str">
            <v>Restor</v>
          </cell>
          <cell r="F1658" t="str">
            <v>OBM</v>
          </cell>
          <cell r="G1658">
            <v>9204</v>
          </cell>
          <cell r="H1658">
            <v>8840</v>
          </cell>
        </row>
        <row r="1659">
          <cell r="B1659" t="str">
            <v>D0102.1303</v>
          </cell>
          <cell r="C1659">
            <v>90189029</v>
          </cell>
          <cell r="D1659" t="str">
            <v>SS TRAY 3 FOR RESTOR INSTRUMENTATION, ADLER</v>
          </cell>
          <cell r="E1659" t="str">
            <v>Restor</v>
          </cell>
          <cell r="F1659" t="str">
            <v>OBM</v>
          </cell>
          <cell r="G1659">
            <v>9367</v>
          </cell>
          <cell r="H1659">
            <v>8840</v>
          </cell>
        </row>
        <row r="1660">
          <cell r="B1660" t="str">
            <v>D0102.1304</v>
          </cell>
          <cell r="C1660">
            <v>90189029</v>
          </cell>
          <cell r="D1660" t="str">
            <v>SS TRAY 1 FOR RESTOR TRIALS, ADLER</v>
          </cell>
          <cell r="E1660" t="str">
            <v>Restor</v>
          </cell>
          <cell r="F1660" t="str">
            <v>OBM</v>
          </cell>
          <cell r="G1660">
            <v>9416</v>
          </cell>
          <cell r="H1660">
            <v>8840</v>
          </cell>
        </row>
        <row r="1661">
          <cell r="B1661" t="str">
            <v>D0102.1305</v>
          </cell>
          <cell r="C1661">
            <v>90189029</v>
          </cell>
          <cell r="D1661" t="str">
            <v>SS TRAY 2 FOR RESTOR TRIALS, ADLER</v>
          </cell>
          <cell r="E1661" t="str">
            <v>Restor</v>
          </cell>
          <cell r="F1661" t="str">
            <v>OBM</v>
          </cell>
          <cell r="G1661">
            <v>9068</v>
          </cell>
          <cell r="H1661">
            <v>8840</v>
          </cell>
        </row>
        <row r="1662">
          <cell r="B1662" t="str">
            <v>D0102.1408</v>
          </cell>
          <cell r="C1662">
            <v>90189029</v>
          </cell>
          <cell r="D1662" t="str">
            <v>TRAY 1 FOR ONELOCK INSTRUMENTS SET FOR LOW BACK SURGERY</v>
          </cell>
          <cell r="E1662" t="str">
            <v>OneLock</v>
          </cell>
          <cell r="F1662" t="str">
            <v>OBM</v>
          </cell>
          <cell r="G1662">
            <v>4992</v>
          </cell>
          <cell r="H1662">
            <v>13311</v>
          </cell>
        </row>
        <row r="1663">
          <cell r="B1663" t="str">
            <v>D0102.1409</v>
          </cell>
          <cell r="C1663">
            <v>90189029</v>
          </cell>
          <cell r="D1663" t="str">
            <v>TRAY 2 FOR ONELOCK INSTRUMENTS SET FOR LOW BACK SURGERY</v>
          </cell>
          <cell r="E1663" t="str">
            <v>OneLock</v>
          </cell>
          <cell r="F1663" t="str">
            <v>OBM</v>
          </cell>
          <cell r="G1663">
            <v>4948</v>
          </cell>
          <cell r="H1663">
            <v>13311</v>
          </cell>
        </row>
        <row r="1664">
          <cell r="B1664" t="str">
            <v>D0102.1412</v>
          </cell>
          <cell r="C1664">
            <v>90189029</v>
          </cell>
          <cell r="D1664" t="str">
            <v>SCREW RACK, ONELOCK LOW BACK IMPLANTS SET</v>
          </cell>
          <cell r="E1664" t="str">
            <v>OneLock</v>
          </cell>
          <cell r="F1664" t="str">
            <v>OBM</v>
          </cell>
          <cell r="G1664">
            <v>2600</v>
          </cell>
          <cell r="H1664">
            <v>6684</v>
          </cell>
        </row>
        <row r="1665">
          <cell r="B1665" t="str">
            <v>D0102.1413</v>
          </cell>
          <cell r="C1665">
            <v>90189029</v>
          </cell>
          <cell r="D1665" t="str">
            <v>TRAY FOR RODS, ONELOCK LOW BACK IMPLANTS SET</v>
          </cell>
          <cell r="E1665" t="str">
            <v>OneLock</v>
          </cell>
          <cell r="F1665" t="str">
            <v>OBM</v>
          </cell>
          <cell r="G1665">
            <v>3027</v>
          </cell>
          <cell r="H1665">
            <v>3344</v>
          </cell>
        </row>
        <row r="1666">
          <cell r="B1666" t="str">
            <v>D0102.1414</v>
          </cell>
          <cell r="C1666">
            <v>90189029</v>
          </cell>
          <cell r="D1666" t="str">
            <v>TRAY 1 FOR SCREWS, ONELOCK LOW BACK IMPLANTS SET</v>
          </cell>
          <cell r="E1666" t="str">
            <v>OneLock</v>
          </cell>
          <cell r="F1666" t="str">
            <v>OBM</v>
          </cell>
          <cell r="G1666">
            <v>3702</v>
          </cell>
          <cell r="H1666">
            <v>7274</v>
          </cell>
        </row>
        <row r="1667">
          <cell r="B1667" t="str">
            <v>D0102.1415</v>
          </cell>
          <cell r="C1667">
            <v>90189029</v>
          </cell>
          <cell r="D1667" t="str">
            <v>TRAY 2 FOR SCREWS, ONELOCK LOW BACK IMPLANTS SET</v>
          </cell>
          <cell r="E1667" t="str">
            <v>OneLock</v>
          </cell>
          <cell r="F1667" t="str">
            <v>OBM</v>
          </cell>
          <cell r="G1667">
            <v>3710</v>
          </cell>
          <cell r="H1667">
            <v>7274</v>
          </cell>
        </row>
        <row r="1668">
          <cell r="B1668" t="str">
            <v>D0102.1416</v>
          </cell>
          <cell r="C1668">
            <v>90189029</v>
          </cell>
          <cell r="D1668" t="str">
            <v>TRAY FOR ONELOCK IMPLANTS REQUIRED FOR DEFORMITY CORRECTION SURGERY</v>
          </cell>
          <cell r="E1668" t="str">
            <v>OneLock</v>
          </cell>
          <cell r="F1668" t="str">
            <v>OBM</v>
          </cell>
          <cell r="G1668">
            <v>5425</v>
          </cell>
          <cell r="H1668">
            <v>3302</v>
          </cell>
        </row>
        <row r="1669">
          <cell r="B1669" t="str">
            <v>D0102.1504</v>
          </cell>
          <cell r="C1669">
            <v>90189029</v>
          </cell>
          <cell r="D1669" t="str">
            <v>UPPER TRAY, TLIF INSTRUMENT SET</v>
          </cell>
          <cell r="E1669" t="str">
            <v>Trauma</v>
          </cell>
          <cell r="F1669" t="str">
            <v>OBM</v>
          </cell>
          <cell r="G1669">
            <v>1402</v>
          </cell>
          <cell r="H1669">
            <v>3294</v>
          </cell>
        </row>
        <row r="1670">
          <cell r="B1670" t="str">
            <v>D0102.1505</v>
          </cell>
          <cell r="C1670">
            <v>90189029</v>
          </cell>
          <cell r="D1670" t="str">
            <v>LOWER TRAY, TLIF INSTRUMENT SET</v>
          </cell>
          <cell r="E1670" t="str">
            <v>Trauma</v>
          </cell>
          <cell r="F1670" t="str">
            <v>OBM</v>
          </cell>
          <cell r="G1670">
            <v>1603</v>
          </cell>
          <cell r="H1670">
            <v>3404</v>
          </cell>
        </row>
        <row r="1671">
          <cell r="B1671" t="str">
            <v>D0102.1708</v>
          </cell>
          <cell r="C1671">
            <v>90189029</v>
          </cell>
          <cell r="D1671" t="str">
            <v>LEGEND INSTRUMENT SET, TRAY 1</v>
          </cell>
          <cell r="E1671" t="str">
            <v>Legend</v>
          </cell>
          <cell r="F1671" t="str">
            <v>OBM</v>
          </cell>
          <cell r="G1671">
            <v>11153</v>
          </cell>
          <cell r="H1671">
            <v>15933</v>
          </cell>
        </row>
        <row r="1672">
          <cell r="B1672" t="str">
            <v>D0102.1711</v>
          </cell>
          <cell r="C1672">
            <v>90189029</v>
          </cell>
          <cell r="D1672" t="str">
            <v>ENDOFIT INSTRUMENT SET- UPPER TRAY</v>
          </cell>
          <cell r="E1672" t="str">
            <v>EndoFit</v>
          </cell>
          <cell r="F1672" t="str">
            <v>OBM</v>
          </cell>
          <cell r="G1672">
            <v>22378</v>
          </cell>
          <cell r="H1672">
            <v>31968</v>
          </cell>
        </row>
        <row r="1673">
          <cell r="B1673" t="str">
            <v>D0102.1712</v>
          </cell>
          <cell r="C1673">
            <v>90189029</v>
          </cell>
          <cell r="D1673" t="str">
            <v>GENERAL HIP INSTRUMENT SET- UPPER TRAY</v>
          </cell>
          <cell r="E1673" t="str">
            <v>GeneralHip</v>
          </cell>
          <cell r="F1673" t="str">
            <v>OBM</v>
          </cell>
          <cell r="G1673">
            <v>17189</v>
          </cell>
          <cell r="H1673">
            <v>24555</v>
          </cell>
        </row>
        <row r="1674">
          <cell r="B1674" t="str">
            <v>D0102.1713</v>
          </cell>
          <cell r="C1674">
            <v>90189029</v>
          </cell>
          <cell r="D1674" t="str">
            <v>MODULOC INSTRUMENT SET- UPPER TRAY</v>
          </cell>
          <cell r="E1674" t="str">
            <v>ModuLoc</v>
          </cell>
          <cell r="F1674" t="str">
            <v>OBM</v>
          </cell>
          <cell r="G1674">
            <v>16216</v>
          </cell>
          <cell r="H1674">
            <v>23165</v>
          </cell>
        </row>
        <row r="1675">
          <cell r="B1675" t="str">
            <v>D0102.1801</v>
          </cell>
          <cell r="C1675">
            <v>90189029</v>
          </cell>
          <cell r="D1675" t="str">
            <v xml:space="preserve">UPPER TRAY, RESTOR UPPER LIMB INSTRUMENT SET </v>
          </cell>
          <cell r="E1675" t="str">
            <v>Restor</v>
          </cell>
          <cell r="F1675" t="str">
            <v>OBM</v>
          </cell>
          <cell r="G1675">
            <v>4426</v>
          </cell>
          <cell r="H1675">
            <v>17526</v>
          </cell>
        </row>
        <row r="1676">
          <cell r="B1676" t="str">
            <v>D0102.1802</v>
          </cell>
          <cell r="C1676">
            <v>90189029</v>
          </cell>
          <cell r="D1676" t="str">
            <v xml:space="preserve">LOWER TRAY, RESTOR UPPER LIMB INSTRUMENT SET </v>
          </cell>
          <cell r="E1676" t="str">
            <v>Restor</v>
          </cell>
          <cell r="F1676" t="str">
            <v>OBM</v>
          </cell>
          <cell r="G1676">
            <v>4626</v>
          </cell>
          <cell r="H1676">
            <v>17526</v>
          </cell>
        </row>
        <row r="1677">
          <cell r="B1677" t="str">
            <v>D0102.2001</v>
          </cell>
          <cell r="C1677">
            <v>90189029</v>
          </cell>
          <cell r="D1677" t="str">
            <v>ATLAS HFN INSTRUMENT TRAY</v>
          </cell>
          <cell r="E1677" t="str">
            <v>Trauma</v>
          </cell>
          <cell r="F1677" t="str">
            <v>OBM</v>
          </cell>
          <cell r="G1677">
            <v>8255</v>
          </cell>
          <cell r="H1677">
            <v>14828</v>
          </cell>
        </row>
        <row r="1678">
          <cell r="B1678" t="str">
            <v>D0102.2002</v>
          </cell>
          <cell r="C1678">
            <v>90189029</v>
          </cell>
          <cell r="D1678" t="str">
            <v xml:space="preserve">ATLAS HFN LOWER IMPLANT TRAY (9-10MM NAILS) </v>
          </cell>
          <cell r="E1678" t="str">
            <v>Trauma</v>
          </cell>
          <cell r="F1678" t="str">
            <v>OBM</v>
          </cell>
          <cell r="G1678">
            <v>2889</v>
          </cell>
          <cell r="H1678">
            <v>8745</v>
          </cell>
        </row>
        <row r="1679">
          <cell r="B1679" t="str">
            <v>D0102.2003</v>
          </cell>
          <cell r="C1679">
            <v>90189029</v>
          </cell>
          <cell r="D1679" t="str">
            <v xml:space="preserve">ATLAS HFN MIDDLE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D0102.2004</v>
          </cell>
          <cell r="C1680">
            <v>90189029</v>
          </cell>
          <cell r="D1680" t="str">
            <v xml:space="preserve">ATLAS HFN UPPER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D0102.2005</v>
          </cell>
          <cell r="C1681">
            <v>90189029</v>
          </cell>
          <cell r="D1681" t="str">
            <v xml:space="preserve">ATLAS HFN SCREW CADDY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4400</v>
          </cell>
        </row>
        <row r="1682">
          <cell r="B1682" t="str">
            <v>D0102.2006</v>
          </cell>
          <cell r="C1682">
            <v>90189029</v>
          </cell>
          <cell r="D1682" t="str">
            <v xml:space="preserve">ATLAS HFN LOWER IMPLANT TRAY (10-11MM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8745</v>
          </cell>
        </row>
        <row r="1683">
          <cell r="B1683" t="str">
            <v>D0102.2007</v>
          </cell>
          <cell r="C1683">
            <v>90189029</v>
          </cell>
          <cell r="D1683" t="str">
            <v>ATLAS HFN MIDDLE IMPLANT TRAY (10-11MM NAILS)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D0102.2008</v>
          </cell>
          <cell r="C1684">
            <v>90189029</v>
          </cell>
          <cell r="D1684" t="str">
            <v xml:space="preserve">ATLAS HFN UPPER IMPLANT TRAY (10-11MM NAILS) 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D0102.2009</v>
          </cell>
          <cell r="C1685">
            <v>90189029</v>
          </cell>
          <cell r="D1685" t="str">
            <v xml:space="preserve">ATLAS HFN SCREW CADDY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4400</v>
          </cell>
        </row>
        <row r="1686">
          <cell r="B1686" t="str">
            <v>D0102.2800</v>
          </cell>
          <cell r="C1686">
            <v>90189029</v>
          </cell>
          <cell r="D1686" t="str">
            <v>GENERAL HIP INSTRUMENT SET CASE</v>
          </cell>
          <cell r="E1686" t="str">
            <v>GeneralHip</v>
          </cell>
          <cell r="F1686" t="str">
            <v>OBM</v>
          </cell>
          <cell r="G1686">
            <v>27692</v>
          </cell>
          <cell r="H1686">
            <v>39560</v>
          </cell>
        </row>
        <row r="1687">
          <cell r="B1687" t="str">
            <v>D0102.2902</v>
          </cell>
          <cell r="C1687">
            <v>90189029</v>
          </cell>
          <cell r="D1687" t="str">
            <v>ATLAS TFN SUPRAPATELLAR  SCREW CADDY</v>
          </cell>
          <cell r="E1687" t="str">
            <v>Trauma</v>
          </cell>
          <cell r="F1687" t="str">
            <v>OBM</v>
          </cell>
          <cell r="G1687">
            <v>5795</v>
          </cell>
          <cell r="H1687">
            <v>9851</v>
          </cell>
        </row>
        <row r="1688">
          <cell r="B1688" t="str">
            <v>D0102.3001</v>
          </cell>
          <cell r="C1688">
            <v>90189029</v>
          </cell>
          <cell r="D1688" t="str">
            <v>ATLAS FFN INSTRUMENT TRAY</v>
          </cell>
          <cell r="E1688" t="str">
            <v>Trauma</v>
          </cell>
          <cell r="F1688" t="str">
            <v>OBM</v>
          </cell>
          <cell r="G1688">
            <v>10336</v>
          </cell>
          <cell r="H1688">
            <v>33977</v>
          </cell>
        </row>
        <row r="1689">
          <cell r="B1689" t="str">
            <v>D0102.3002</v>
          </cell>
          <cell r="C1689">
            <v>90189029</v>
          </cell>
          <cell r="D1689" t="str">
            <v>ATLAS FFN IMPLANT CASE MIDDLE TRAY</v>
          </cell>
          <cell r="E1689" t="str">
            <v>Trauma</v>
          </cell>
          <cell r="F1689" t="str">
            <v>OBM</v>
          </cell>
          <cell r="G1689">
            <v>4416</v>
          </cell>
          <cell r="H1689">
            <v>21554</v>
          </cell>
        </row>
        <row r="1690">
          <cell r="B1690" t="str">
            <v>D0102.3003</v>
          </cell>
          <cell r="C1690">
            <v>90189029</v>
          </cell>
          <cell r="D1690" t="str">
            <v>ATLAS FFN IMPLANT CASE UPPER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23624</v>
          </cell>
        </row>
        <row r="1691">
          <cell r="B1691" t="str">
            <v>D0102.3004</v>
          </cell>
          <cell r="C1691">
            <v>90189029</v>
          </cell>
          <cell r="D1691" t="str">
            <v>ATLAS FFN, SCREW CADDY</v>
          </cell>
          <cell r="E1691" t="str">
            <v>Trauma</v>
          </cell>
          <cell r="F1691" t="str">
            <v>OBM</v>
          </cell>
          <cell r="G1691">
            <v>9873</v>
          </cell>
          <cell r="H1691">
            <v>40880</v>
          </cell>
        </row>
        <row r="1692">
          <cell r="B1692" t="str">
            <v>D0103.0101</v>
          </cell>
          <cell r="C1692">
            <v>90189029</v>
          </cell>
          <cell r="D1692" t="str">
            <v>ALUMINIUM LOWER TRAY FOR INSTS. USED IN C.H.S / D.C.S SETS E0103.01 &amp; E0103.02, ADLER</v>
          </cell>
          <cell r="E1692" t="str">
            <v>Trauma</v>
          </cell>
          <cell r="F1692" t="str">
            <v>OBM</v>
          </cell>
          <cell r="G1692">
            <v>495</v>
          </cell>
          <cell r="H1692">
            <v>778</v>
          </cell>
        </row>
        <row r="1693">
          <cell r="B1693" t="str">
            <v>D0103.0102</v>
          </cell>
          <cell r="C1693">
            <v>90189029</v>
          </cell>
          <cell r="D1693" t="str">
            <v>ALUMINIUM MIDDLE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518</v>
          </cell>
          <cell r="H1693">
            <v>778</v>
          </cell>
        </row>
        <row r="1694">
          <cell r="B1694" t="str">
            <v>D0103.0103</v>
          </cell>
          <cell r="C1694">
            <v>90189029</v>
          </cell>
          <cell r="D1694" t="str">
            <v>ALUMINIUM UPPER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495</v>
          </cell>
          <cell r="H1694">
            <v>778</v>
          </cell>
        </row>
        <row r="1695">
          <cell r="B1695" t="str">
            <v>D0103.0107</v>
          </cell>
          <cell r="C1695">
            <v>90189029</v>
          </cell>
          <cell r="D1695" t="str">
            <v>ALUMINIUM LOWER TRAY FOR CONN. RODS USED IN SMALL UNIV. FIXATOR SET E0305.00,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1012</v>
          </cell>
        </row>
        <row r="1696">
          <cell r="B1696" t="str">
            <v>D0103.0108</v>
          </cell>
          <cell r="C1696">
            <v>90189029</v>
          </cell>
          <cell r="D1696" t="str">
            <v>ALUMINIUM UPPER TRAY FOR CLAMPS USED IN SMALL UNIV. FIXATOR SET E0305.00, ADLER</v>
          </cell>
          <cell r="E1696" t="str">
            <v>Trauma</v>
          </cell>
          <cell r="F1696" t="str">
            <v>OBM</v>
          </cell>
          <cell r="G1696">
            <v>614</v>
          </cell>
          <cell r="H1696">
            <v>1012</v>
          </cell>
        </row>
        <row r="1697">
          <cell r="B1697" t="str">
            <v>D0103.0109</v>
          </cell>
          <cell r="C1697">
            <v>90189029</v>
          </cell>
          <cell r="D1697" t="str">
            <v>ALUMINIUM LOWER TRAY FOR CONN. RODS USED IN SUSHRUT UNIV.FIXATOR SET E0304.00, ADLER</v>
          </cell>
          <cell r="E1697" t="str">
            <v>Trauma</v>
          </cell>
          <cell r="F1697" t="str">
            <v>OBM</v>
          </cell>
          <cell r="G1697">
            <v>547</v>
          </cell>
          <cell r="H1697">
            <v>918</v>
          </cell>
        </row>
        <row r="1698">
          <cell r="B1698" t="str">
            <v>D0103.0110</v>
          </cell>
          <cell r="C1698">
            <v>90189029</v>
          </cell>
          <cell r="D1698" t="str">
            <v>ALUMINIUM UPPER TRAY FOR COMPONENTS USED IN SUSHRUT UNIV.FIXATOR SET E0304.00, ADLER</v>
          </cell>
          <cell r="E1698" t="str">
            <v>Trauma</v>
          </cell>
          <cell r="F1698" t="str">
            <v>OBM</v>
          </cell>
          <cell r="G1698">
            <v>793</v>
          </cell>
          <cell r="H1698">
            <v>1054</v>
          </cell>
        </row>
        <row r="1699">
          <cell r="B1699" t="str">
            <v>D0103.0111</v>
          </cell>
          <cell r="C1699">
            <v>90189029</v>
          </cell>
          <cell r="D1699" t="str">
            <v>ALUMINIUM SPARE TRAY USED IN E0201.05, ADLER</v>
          </cell>
          <cell r="E1699" t="str">
            <v>Trauma</v>
          </cell>
          <cell r="F1699" t="str">
            <v>OBM</v>
          </cell>
          <cell r="G1699">
            <v>371</v>
          </cell>
          <cell r="H1699">
            <v>506</v>
          </cell>
        </row>
        <row r="1700">
          <cell r="B1700" t="str">
            <v>D0103.0112</v>
          </cell>
          <cell r="C1700">
            <v>90189029</v>
          </cell>
          <cell r="D1700" t="str">
            <v>ALUMINIUM LOWER TRAY FOR IMPLANTS USED IN MINI FRAG. SET E0302.01, ADLER</v>
          </cell>
          <cell r="E1700" t="str">
            <v>Trauma</v>
          </cell>
          <cell r="F1700" t="str">
            <v>OBM</v>
          </cell>
          <cell r="G1700">
            <v>520</v>
          </cell>
          <cell r="H1700">
            <v>506</v>
          </cell>
        </row>
        <row r="1701">
          <cell r="B1701" t="str">
            <v>D0103.0113</v>
          </cell>
          <cell r="C1701">
            <v>90189029</v>
          </cell>
          <cell r="D1701" t="str">
            <v>ALUMINIUM MIDDLE / UPPER TRAY FOR INSTS. USED IN MINI FRAG. SET E0302.01, ADLER</v>
          </cell>
          <cell r="E1701" t="str">
            <v>Trauma</v>
          </cell>
          <cell r="F1701" t="str">
            <v>OBM</v>
          </cell>
          <cell r="G1701">
            <v>482</v>
          </cell>
          <cell r="H1701">
            <v>615</v>
          </cell>
        </row>
        <row r="1702">
          <cell r="B1702" t="str">
            <v>D0103.0114</v>
          </cell>
          <cell r="C1702">
            <v>90189029</v>
          </cell>
          <cell r="D1702" t="str">
            <v>ALUMINIUM LOWER/MIDDLE/UPPER TRAY FOR INSTS., USED IN E0104.00 AND E0511.00, ADLER</v>
          </cell>
          <cell r="E1702" t="str">
            <v>Trauma</v>
          </cell>
          <cell r="F1702" t="str">
            <v>OBM</v>
          </cell>
          <cell r="G1702">
            <v>570</v>
          </cell>
          <cell r="H1702">
            <v>690</v>
          </cell>
        </row>
        <row r="1703">
          <cell r="B1703" t="str">
            <v>D0103.0201</v>
          </cell>
          <cell r="C1703">
            <v>90189029</v>
          </cell>
          <cell r="D1703" t="str">
            <v>ALUMINIUM TRAY FOR 4.5 SCREW USED IN E0201.04, ADLER</v>
          </cell>
          <cell r="E1703" t="str">
            <v>Trauma</v>
          </cell>
          <cell r="F1703" t="str">
            <v>OBM</v>
          </cell>
          <cell r="G1703">
            <v>569</v>
          </cell>
          <cell r="H1703">
            <v>1394</v>
          </cell>
        </row>
        <row r="1704">
          <cell r="B1704" t="str">
            <v>D0103.0202</v>
          </cell>
          <cell r="C1704">
            <v>90189029</v>
          </cell>
          <cell r="D1704" t="str">
            <v>ALUMINIUM TRAY FOR 3.5 SCREW USED IN E0201.05, ADLER</v>
          </cell>
          <cell r="E1704" t="str">
            <v>Trauma</v>
          </cell>
          <cell r="F1704" t="str">
            <v>OBM</v>
          </cell>
          <cell r="G1704">
            <v>608</v>
          </cell>
          <cell r="H1704">
            <v>1138</v>
          </cell>
        </row>
        <row r="1705">
          <cell r="B1705" t="str">
            <v>D0103.0203</v>
          </cell>
          <cell r="C1705">
            <v>90189029</v>
          </cell>
          <cell r="D1705" t="str">
            <v>ALUMINIUM TRAY FOR SCREW USED IN MINI FRAG. SET E0302.01, ADLER</v>
          </cell>
          <cell r="E1705" t="str">
            <v>Trauma</v>
          </cell>
          <cell r="F1705" t="str">
            <v>OBM</v>
          </cell>
          <cell r="G1705">
            <v>669</v>
          </cell>
          <cell r="H1705">
            <v>726</v>
          </cell>
        </row>
        <row r="1706">
          <cell r="B1706" t="str">
            <v>D0103.1201</v>
          </cell>
          <cell r="C1706">
            <v>90189029</v>
          </cell>
          <cell r="D1706" t="str">
            <v>ADLER TRAY 1 - LOCKING DISTAL RADIUS INSTRUMENTS SET</v>
          </cell>
          <cell r="E1706" t="str">
            <v>Trauma</v>
          </cell>
          <cell r="F1706" t="str">
            <v>OBM</v>
          </cell>
          <cell r="G1706">
            <v>3891</v>
          </cell>
          <cell r="H1706">
            <v>7147</v>
          </cell>
        </row>
        <row r="1707">
          <cell r="B1707" t="str">
            <v>D0103.1202</v>
          </cell>
          <cell r="C1707">
            <v>90189029</v>
          </cell>
          <cell r="D1707" t="str">
            <v>ADLER TRAY 2 - LOCKING DISTAL RADIUS INSTRUMENTS SET</v>
          </cell>
          <cell r="E1707" t="str">
            <v>Trauma</v>
          </cell>
          <cell r="F1707" t="str">
            <v>OBM</v>
          </cell>
          <cell r="G1707">
            <v>3064</v>
          </cell>
          <cell r="H1707">
            <v>5632</v>
          </cell>
        </row>
        <row r="1708">
          <cell r="B1708" t="str">
            <v>D0104.0101</v>
          </cell>
          <cell r="C1708">
            <v>90189029</v>
          </cell>
          <cell r="D1708" t="str">
            <v>PERFORATED STERILISING LOWER TRAY USED IN C.H.S. / D.C.S. SET E0103.03, E0103.04, E0103.05, E0103.06, E0103.07, E0103.08, E0103.09, ADLER</v>
          </cell>
          <cell r="E1708" t="str">
            <v>Trauma</v>
          </cell>
          <cell r="F1708" t="str">
            <v>OBM</v>
          </cell>
          <cell r="G1708">
            <v>5119</v>
          </cell>
          <cell r="H1708">
            <v>3785</v>
          </cell>
        </row>
        <row r="1709">
          <cell r="B1709" t="str">
            <v>D0104.0102</v>
          </cell>
          <cell r="C1709">
            <v>90189029</v>
          </cell>
          <cell r="D1709" t="str">
            <v>PERFORATED STERILISING UPPER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D0105.0103</v>
          </cell>
          <cell r="C1710">
            <v>90189029</v>
          </cell>
          <cell r="D1710" t="str">
            <v>'STERI-BAG', FOR ATLAS FEMUR NAILS , ADLER</v>
          </cell>
          <cell r="E1710" t="str">
            <v>Trauma</v>
          </cell>
          <cell r="F1710" t="str">
            <v>OBM</v>
          </cell>
          <cell r="G1710">
            <v>730</v>
          </cell>
          <cell r="H1710">
            <v>696</v>
          </cell>
        </row>
        <row r="1711">
          <cell r="B1711" t="str">
            <v>D0105.0104</v>
          </cell>
          <cell r="C1711">
            <v>90189029</v>
          </cell>
          <cell r="D1711" t="str">
            <v>'STERI-BAG', FOR ATLAS TIBIA NAILS,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D0106.1201</v>
          </cell>
          <cell r="C1712">
            <v>90189029</v>
          </cell>
          <cell r="D1712" t="str">
            <v xml:space="preserve">ALUMINIUM CASE, LONG, YELLOW (FOR BASIC/SMALL/MINI FRAGMENT/TUB EXFIX, LARGE SCREW AND ONE LOCK IMPLANTS) </v>
          </cell>
          <cell r="E1712" t="str">
            <v>Trauma</v>
          </cell>
          <cell r="F1712" t="str">
            <v>OBM</v>
          </cell>
          <cell r="G1712">
            <v>5110</v>
          </cell>
          <cell r="H1712">
            <v>20394</v>
          </cell>
        </row>
        <row r="1713">
          <cell r="B1713" t="str">
            <v>D0106.1301</v>
          </cell>
          <cell r="C1713">
            <v>90189029</v>
          </cell>
          <cell r="D1713" t="str">
            <v>ALUMINIUM CASE, LONG, BLUE (FOR DHS INSTRUMENT/DHS IMPLANT SET/ZETA IMPLANT SET/CERVICAL SET)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D0106.1401</v>
          </cell>
          <cell r="C1714">
            <v>90189029</v>
          </cell>
          <cell r="D1714" t="str">
            <v>ALUMINIUM CASE, LONG, SILVER (FOR GENERAL INST/WIRE INSTRUMENT SET) , ADLER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D0107.2101</v>
          </cell>
          <cell r="C1715">
            <v>90189029</v>
          </cell>
          <cell r="D1715" t="str">
            <v>SS TRAY LOWER FOR (LARGE FRAGMENT) PLATES SET, ADLER</v>
          </cell>
          <cell r="E1715" t="str">
            <v>Trauma</v>
          </cell>
          <cell r="F1715" t="str">
            <v>OBM</v>
          </cell>
          <cell r="G1715">
            <v>483</v>
          </cell>
          <cell r="H1715">
            <v>8023</v>
          </cell>
        </row>
        <row r="1716">
          <cell r="B1716" t="str">
            <v>D0107.2102</v>
          </cell>
          <cell r="C1716">
            <v>90189029</v>
          </cell>
          <cell r="D1716" t="str">
            <v>SS TRAY MIDDLE FOR (LARGE FRAGMENT) PLATES SET, ADLER</v>
          </cell>
          <cell r="E1716" t="str">
            <v>Trauma</v>
          </cell>
          <cell r="F1716" t="str">
            <v>OBM</v>
          </cell>
          <cell r="G1716">
            <v>659</v>
          </cell>
          <cell r="H1716">
            <v>8023</v>
          </cell>
        </row>
        <row r="1717">
          <cell r="B1717" t="str">
            <v>D0107.2103</v>
          </cell>
          <cell r="C1717">
            <v>90189029</v>
          </cell>
          <cell r="D1717" t="str">
            <v>SS TRAY UPPER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D0107.2105</v>
          </cell>
          <cell r="C1718">
            <v>90189029</v>
          </cell>
          <cell r="D1718" t="str">
            <v>S.S. TRAY 1 FOR DHS INSTRUMENT SET , ADLER</v>
          </cell>
          <cell r="E1718" t="str">
            <v>Trauma</v>
          </cell>
          <cell r="F1718" t="str">
            <v>OBM</v>
          </cell>
          <cell r="G1718">
            <v>792</v>
          </cell>
          <cell r="H1718">
            <v>10316</v>
          </cell>
        </row>
        <row r="1719">
          <cell r="B1719" t="str">
            <v>D0107.2106</v>
          </cell>
          <cell r="C1719">
            <v>90189029</v>
          </cell>
          <cell r="D1719" t="str">
            <v>S.S. TRAY 2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D0107.2107</v>
          </cell>
          <cell r="C1720">
            <v>90189029</v>
          </cell>
          <cell r="D1720" t="str">
            <v>S.S TRAY FOR BASIC SET INSTRUMENTS, ADLER</v>
          </cell>
          <cell r="E1720" t="str">
            <v>Trauma</v>
          </cell>
          <cell r="F1720" t="str">
            <v>OBM</v>
          </cell>
          <cell r="G1720">
            <v>3408</v>
          </cell>
          <cell r="H1720">
            <v>8023</v>
          </cell>
        </row>
        <row r="1721">
          <cell r="B1721" t="str">
            <v>D0107.2108</v>
          </cell>
          <cell r="C1721">
            <v>90189029</v>
          </cell>
          <cell r="D1721" t="str">
            <v>S.S TRAY, SEPARATED FOR INSTRUMENTS USED IN MINI FRAGMENT SET &amp; GENERAL INSTRUMENT SET, ADLER</v>
          </cell>
          <cell r="E1721" t="str">
            <v>Trauma</v>
          </cell>
          <cell r="F1721" t="str">
            <v>OBM</v>
          </cell>
          <cell r="G1721">
            <v>1548</v>
          </cell>
          <cell r="H1721">
            <v>8023</v>
          </cell>
        </row>
        <row r="1722">
          <cell r="B1722" t="str">
            <v>D0107.2111</v>
          </cell>
          <cell r="C1722">
            <v>90189029</v>
          </cell>
          <cell r="D1722" t="str">
            <v>S.S TRAY FOR LARGE CANNULATED SCREWS, ADLER</v>
          </cell>
          <cell r="E1722" t="str">
            <v>Trauma</v>
          </cell>
          <cell r="F1722" t="str">
            <v>OBM</v>
          </cell>
          <cell r="G1722">
            <v>455</v>
          </cell>
          <cell r="H1722">
            <v>5988</v>
          </cell>
        </row>
        <row r="1723">
          <cell r="B1723" t="str">
            <v>D0107.2112</v>
          </cell>
          <cell r="C1723">
            <v>90189029</v>
          </cell>
          <cell r="D1723" t="str">
            <v>S.S TRAY 1 FOR LARGE CANNULATED INSTRUMENT SET, ADLER</v>
          </cell>
          <cell r="E1723" t="str">
            <v>Trauma</v>
          </cell>
          <cell r="F1723" t="str">
            <v>OBM</v>
          </cell>
          <cell r="G1723">
            <v>1804</v>
          </cell>
          <cell r="H1723">
            <v>8023</v>
          </cell>
        </row>
        <row r="1724">
          <cell r="B1724" t="str">
            <v>D0107.2113</v>
          </cell>
          <cell r="C1724">
            <v>90189029</v>
          </cell>
          <cell r="D1724" t="str">
            <v>S.S TRAY 2 FOR LARGE CANNULATED INSTRUMENT SET , ADLER</v>
          </cell>
          <cell r="E1724" t="str">
            <v>Trauma</v>
          </cell>
          <cell r="F1724" t="str">
            <v>OBM</v>
          </cell>
          <cell r="G1724">
            <v>1897</v>
          </cell>
          <cell r="H1724">
            <v>8023</v>
          </cell>
        </row>
        <row r="1725">
          <cell r="B1725" t="str">
            <v>D0107.2201</v>
          </cell>
          <cell r="C1725">
            <v>90189029</v>
          </cell>
          <cell r="D1725" t="str">
            <v>S.S TRAY, MATT FINISH, UNPARTITIONED, ADLER, GERMAN PATTERN</v>
          </cell>
          <cell r="E1725" t="str">
            <v>Trauma</v>
          </cell>
          <cell r="F1725" t="str">
            <v>OBM</v>
          </cell>
          <cell r="G1725">
            <v>1640</v>
          </cell>
          <cell r="H1725">
            <v>8023</v>
          </cell>
        </row>
        <row r="1726">
          <cell r="B1726" t="str">
            <v>D0107.2301</v>
          </cell>
          <cell r="C1726">
            <v>90189029</v>
          </cell>
          <cell r="D1726" t="str">
            <v>S.S TRAY FOR SMALL FRAGMENT IMPLANTS, ADLER</v>
          </cell>
          <cell r="E1726" t="str">
            <v>Trauma</v>
          </cell>
          <cell r="F1726" t="str">
            <v>OBM</v>
          </cell>
          <cell r="G1726">
            <v>7541</v>
          </cell>
          <cell r="H1726">
            <v>17190</v>
          </cell>
        </row>
        <row r="1727">
          <cell r="B1727" t="str">
            <v>D0107.2302</v>
          </cell>
          <cell r="C1727">
            <v>90189029</v>
          </cell>
          <cell r="D1727" t="str">
            <v>S.S TRAY FOR MINI FRAGMENT IMPLANTS , ADLER</v>
          </cell>
          <cell r="E1727" t="str">
            <v>Trauma</v>
          </cell>
          <cell r="F1727" t="str">
            <v>OBM</v>
          </cell>
          <cell r="G1727">
            <v>7611</v>
          </cell>
          <cell r="H1727">
            <v>17190</v>
          </cell>
        </row>
        <row r="1728">
          <cell r="B1728" t="str">
            <v>D0108.0102</v>
          </cell>
          <cell r="C1728">
            <v>90189029</v>
          </cell>
          <cell r="D1728" t="str">
            <v>PLASTIC TRAY FOR LARGE CANNULATED SCREWS, ADLER</v>
          </cell>
          <cell r="E1728" t="str">
            <v>Trauma</v>
          </cell>
          <cell r="F1728" t="str">
            <v>OBM</v>
          </cell>
          <cell r="G1728">
            <v>396</v>
          </cell>
          <cell r="H1728">
            <v>5988</v>
          </cell>
        </row>
        <row r="1729">
          <cell r="B1729" t="str">
            <v>D0109.1501</v>
          </cell>
          <cell r="C1729">
            <v>90189029</v>
          </cell>
          <cell r="D1729" t="str">
            <v>ALUMINIUM CASE, SHORT, YELLOW / SILVER FOR (LARGE FRAGMENT) PLATES SET, ADLER</v>
          </cell>
          <cell r="E1729" t="str">
            <v>Trauma</v>
          </cell>
          <cell r="F1729" t="str">
            <v>OBM</v>
          </cell>
          <cell r="G1729">
            <v>3791</v>
          </cell>
          <cell r="H1729">
            <v>20394</v>
          </cell>
        </row>
        <row r="1730">
          <cell r="B1730" t="str">
            <v>D0202.11</v>
          </cell>
          <cell r="C1730">
            <v>90189029</v>
          </cell>
          <cell r="D1730" t="str">
            <v>MINI COUNTERSINK TIP TIP 1.1MM, S`RUT</v>
          </cell>
          <cell r="E1730" t="str">
            <v>Trauma</v>
          </cell>
          <cell r="F1730" t="str">
            <v>OBM</v>
          </cell>
          <cell r="G1730">
            <v>386</v>
          </cell>
          <cell r="H1730">
            <v>378</v>
          </cell>
        </row>
        <row r="1731">
          <cell r="B1731" t="str">
            <v>D0202.151</v>
          </cell>
          <cell r="C1731">
            <v>90189029</v>
          </cell>
          <cell r="D1731" t="str">
            <v>COUNTERSINK SHAFT 1.5/2.0, LENGTH 52MM, ADLER</v>
          </cell>
          <cell r="E1731" t="str">
            <v>Trauma</v>
          </cell>
          <cell r="F1731" t="str">
            <v>OBM</v>
          </cell>
          <cell r="G1731">
            <v>1575</v>
          </cell>
          <cell r="H1731">
            <v>3843</v>
          </cell>
        </row>
        <row r="1732">
          <cell r="B1732" t="str">
            <v>D0202.20</v>
          </cell>
          <cell r="C1732">
            <v>90189029</v>
          </cell>
          <cell r="D1732" t="str">
            <v>SMALL COUNTERSINK</v>
          </cell>
          <cell r="E1732" t="str">
            <v>Trauma</v>
          </cell>
          <cell r="F1732" t="str">
            <v>OBM</v>
          </cell>
          <cell r="G1732">
            <v>340</v>
          </cell>
          <cell r="H1732">
            <v>378</v>
          </cell>
        </row>
        <row r="1733">
          <cell r="B1733" t="str">
            <v>D0202.201</v>
          </cell>
          <cell r="C1733">
            <v>90189029</v>
          </cell>
          <cell r="D1733" t="str">
            <v>SMALL COUNTERSINK TIP TIP 2.0MM, ADLER</v>
          </cell>
          <cell r="E1733" t="str">
            <v>Trauma</v>
          </cell>
          <cell r="F1733" t="str">
            <v>OBM</v>
          </cell>
          <cell r="G1733">
            <v>1575</v>
          </cell>
          <cell r="H1733">
            <v>3843</v>
          </cell>
        </row>
        <row r="1734">
          <cell r="B1734" t="str">
            <v>D0202.32</v>
          </cell>
          <cell r="C1734">
            <v>90189029</v>
          </cell>
          <cell r="D1734" t="str">
            <v>MALLEOLAR COUNTERSINK TIP 3.2MM, S`RUT</v>
          </cell>
          <cell r="E1734" t="str">
            <v>Trauma</v>
          </cell>
          <cell r="F1734" t="str">
            <v>OBM</v>
          </cell>
          <cell r="G1734">
            <v>453</v>
          </cell>
          <cell r="H1734">
            <v>467</v>
          </cell>
        </row>
        <row r="1735">
          <cell r="B1735" t="str">
            <v>D0202.45</v>
          </cell>
          <cell r="C1735">
            <v>90189029</v>
          </cell>
          <cell r="D1735" t="str">
            <v>LARGE COUNTERSINK</v>
          </cell>
          <cell r="E1735" t="str">
            <v>Trauma</v>
          </cell>
          <cell r="F1735" t="str">
            <v>OBM</v>
          </cell>
          <cell r="G1735">
            <v>282</v>
          </cell>
          <cell r="H1735">
            <v>467</v>
          </cell>
        </row>
        <row r="1736">
          <cell r="B1736" t="str">
            <v>D0202.451</v>
          </cell>
          <cell r="C1736">
            <v>90189029</v>
          </cell>
          <cell r="D1736" t="str">
            <v>COUNTERSINK TIP 4.5MM, ADLER</v>
          </cell>
          <cell r="E1736" t="str">
            <v>Trauma</v>
          </cell>
          <cell r="F1736" t="str">
            <v>OBM</v>
          </cell>
          <cell r="G1736">
            <v>3507</v>
          </cell>
          <cell r="H1736">
            <v>7478</v>
          </cell>
        </row>
        <row r="1737">
          <cell r="B1737" t="str">
            <v>D0204.00</v>
          </cell>
          <cell r="C1737">
            <v>90189029</v>
          </cell>
          <cell r="D1737" t="str">
            <v>TAP HANDLE - QUICK COUPLING , S`RUT</v>
          </cell>
          <cell r="E1737" t="str">
            <v>Trauma</v>
          </cell>
          <cell r="F1737" t="str">
            <v>OBM</v>
          </cell>
          <cell r="G1737">
            <v>628</v>
          </cell>
          <cell r="H1737">
            <v>840</v>
          </cell>
        </row>
        <row r="1738">
          <cell r="B1738" t="str">
            <v>D0204.02</v>
          </cell>
          <cell r="C1738">
            <v>90189029</v>
          </cell>
          <cell r="D1738" t="str">
            <v>TAP HANDLE - QUICK COUPLING LENGTH 80MM, ADLER</v>
          </cell>
          <cell r="E1738" t="str">
            <v>Trauma</v>
          </cell>
          <cell r="F1738" t="str">
            <v>OBM</v>
          </cell>
          <cell r="G1738">
            <v>3537</v>
          </cell>
          <cell r="H1738">
            <v>9024</v>
          </cell>
        </row>
        <row r="1739">
          <cell r="B1739" t="str">
            <v>D0204.03</v>
          </cell>
          <cell r="C1739">
            <v>90189029</v>
          </cell>
          <cell r="D1739" t="str">
            <v>HANDLE WITH MINI QUICK COUPLING, ADLER</v>
          </cell>
          <cell r="E1739" t="str">
            <v>Trauma</v>
          </cell>
          <cell r="F1739" t="str">
            <v>OBM</v>
          </cell>
          <cell r="G1739">
            <v>5418</v>
          </cell>
          <cell r="H1739">
            <v>11601</v>
          </cell>
        </row>
        <row r="1740">
          <cell r="B1740" t="str">
            <v>D0204.04</v>
          </cell>
          <cell r="C1740">
            <v>90189029</v>
          </cell>
          <cell r="D1740" t="str">
            <v>HANDLE WITH QUICK COUPLING, ADLER</v>
          </cell>
          <cell r="E1740" t="str">
            <v>Trauma</v>
          </cell>
          <cell r="F1740" t="str">
            <v>OBM</v>
          </cell>
          <cell r="G1740">
            <v>3952</v>
          </cell>
          <cell r="H1740">
            <v>9024</v>
          </cell>
        </row>
        <row r="1741">
          <cell r="B1741" t="str">
            <v>D0205.125</v>
          </cell>
          <cell r="C1741">
            <v>90189029</v>
          </cell>
          <cell r="D1741" t="str">
            <v>LOAD &amp; NEUTRAL DRILL GUIDE 2.5MM, FOR 3.5MM SCREWS, S`RUT</v>
          </cell>
          <cell r="E1741" t="str">
            <v>Trauma</v>
          </cell>
          <cell r="F1741" t="str">
            <v>OBM</v>
          </cell>
          <cell r="G1741">
            <v>929</v>
          </cell>
          <cell r="H1741">
            <v>3223</v>
          </cell>
        </row>
        <row r="1742">
          <cell r="B1742" t="str">
            <v>D0205.1251</v>
          </cell>
          <cell r="C1742">
            <v>90189029</v>
          </cell>
          <cell r="D1742" t="str">
            <v>LOAD &amp; NEUTRAL DRILL GUIDE 2.5MM, FOR 3.5MM SCREWS, ADLER</v>
          </cell>
          <cell r="E1742" t="str">
            <v>Trauma</v>
          </cell>
          <cell r="F1742" t="str">
            <v>OBM</v>
          </cell>
          <cell r="G1742">
            <v>5777</v>
          </cell>
          <cell r="H1742">
            <v>15467</v>
          </cell>
        </row>
        <row r="1743">
          <cell r="B1743" t="str">
            <v>D0205.132</v>
          </cell>
          <cell r="C1743">
            <v>90189029</v>
          </cell>
          <cell r="D1743" t="str">
            <v>LOAD &amp; NEUTRAL DRILL GUIDE 3.2MM, FOR 4.5MM SCREWS, S`RUT</v>
          </cell>
          <cell r="E1743" t="str">
            <v>Trauma</v>
          </cell>
          <cell r="F1743" t="str">
            <v>OBM</v>
          </cell>
          <cell r="G1743">
            <v>947</v>
          </cell>
          <cell r="H1743">
            <v>3223</v>
          </cell>
        </row>
        <row r="1744">
          <cell r="B1744" t="str">
            <v>D0205.1321</v>
          </cell>
          <cell r="C1744">
            <v>90189029</v>
          </cell>
          <cell r="D1744" t="str">
            <v>LOAD &amp; NEUTRAL DRILL GUIDE 3.2MM, FOR 4.5MM SCREWS, ADLER</v>
          </cell>
          <cell r="E1744" t="str">
            <v>Trauma</v>
          </cell>
          <cell r="F1744" t="str">
            <v>OBM</v>
          </cell>
          <cell r="G1744">
            <v>6135</v>
          </cell>
          <cell r="H1744">
            <v>15467</v>
          </cell>
        </row>
        <row r="1745">
          <cell r="B1745" t="str">
            <v>D0205.15</v>
          </cell>
          <cell r="C1745">
            <v>90189029</v>
          </cell>
          <cell r="D1745" t="str">
            <v>MINI DRILL SLEEVE 1.1MM, FOR 1.5MM SCREWS, S`RUT</v>
          </cell>
          <cell r="E1745" t="str">
            <v>Trauma</v>
          </cell>
          <cell r="F1745" t="str">
            <v>OBM</v>
          </cell>
          <cell r="G1745">
            <v>580</v>
          </cell>
          <cell r="H1745">
            <v>583</v>
          </cell>
        </row>
        <row r="1746">
          <cell r="B1746" t="str">
            <v>D0205.175</v>
          </cell>
          <cell r="C1746">
            <v>90189029</v>
          </cell>
          <cell r="D1746" t="str">
            <v>ADLER DIA. 1.75MM DRILL GUIDE</v>
          </cell>
          <cell r="E1746" t="str">
            <v>Trauma</v>
          </cell>
          <cell r="F1746" t="str">
            <v>OBM</v>
          </cell>
          <cell r="G1746">
            <v>2081</v>
          </cell>
          <cell r="H1746">
            <v>7147</v>
          </cell>
        </row>
        <row r="1747">
          <cell r="B1747" t="str">
            <v>D0205.20</v>
          </cell>
          <cell r="C1747">
            <v>90189029</v>
          </cell>
          <cell r="D1747" t="str">
            <v>DRILL GUIDE &amp; DRILL SLEEVE 2.0MM, S`RUT</v>
          </cell>
          <cell r="E1747" t="str">
            <v>Trauma</v>
          </cell>
          <cell r="F1747" t="str">
            <v>OBM</v>
          </cell>
          <cell r="G1747">
            <v>442</v>
          </cell>
          <cell r="H1747">
            <v>583</v>
          </cell>
        </row>
        <row r="1748">
          <cell r="B1748" t="str">
            <v>D0205.232</v>
          </cell>
          <cell r="C1748">
            <v>90189029</v>
          </cell>
          <cell r="D1748" t="str">
            <v>SS-LC-DCP DRILL GUIDE 3.2MM, FOR 4.5MM SCREW), S`RUT</v>
          </cell>
          <cell r="E1748" t="str">
            <v>Trauma</v>
          </cell>
          <cell r="F1748" t="str">
            <v>OBM</v>
          </cell>
          <cell r="G1748">
            <v>989</v>
          </cell>
          <cell r="H1748">
            <v>3869</v>
          </cell>
        </row>
        <row r="1749">
          <cell r="B1749" t="str">
            <v>D0205.26</v>
          </cell>
          <cell r="C1749">
            <v>90189029</v>
          </cell>
          <cell r="D1749" t="str">
            <v>ADLER DIA. 2.6MM DRILL GUIDE</v>
          </cell>
          <cell r="E1749" t="str">
            <v>Trauma</v>
          </cell>
          <cell r="F1749" t="str">
            <v>OBM</v>
          </cell>
          <cell r="G1749">
            <v>2081</v>
          </cell>
          <cell r="H1749">
            <v>4116</v>
          </cell>
        </row>
        <row r="1750">
          <cell r="B1750" t="str">
            <v>D0205.2720</v>
          </cell>
          <cell r="C1750">
            <v>90189029</v>
          </cell>
          <cell r="D1750" t="str">
            <v>INSERT DRILL SLEEVE 2.7/2.0MM , S`RUT</v>
          </cell>
          <cell r="E1750" t="str">
            <v>Trauma</v>
          </cell>
          <cell r="F1750" t="str">
            <v>OBM</v>
          </cell>
          <cell r="G1750">
            <v>226</v>
          </cell>
          <cell r="H1750">
            <v>511</v>
          </cell>
        </row>
        <row r="1751">
          <cell r="B1751" t="str">
            <v>D0205.335</v>
          </cell>
          <cell r="C1751">
            <v>90189029</v>
          </cell>
          <cell r="D1751" t="str">
            <v>UNIVERSAL DRILL GUIDE FOR SS-LC-DCP 3.5MM, S`RUT</v>
          </cell>
          <cell r="E1751" t="str">
            <v>Trauma</v>
          </cell>
          <cell r="F1751" t="str">
            <v>OBM</v>
          </cell>
          <cell r="G1751">
            <v>473</v>
          </cell>
          <cell r="H1751">
            <v>511</v>
          </cell>
        </row>
        <row r="1752">
          <cell r="B1752" t="str">
            <v>D0205.345</v>
          </cell>
          <cell r="C1752">
            <v>90189029</v>
          </cell>
          <cell r="D1752" t="str">
            <v>UNIVERSAL DRILL GUIDE FOR SS-LC-DCP 4.5MM, S`RUT</v>
          </cell>
          <cell r="E1752" t="str">
            <v>Trauma</v>
          </cell>
          <cell r="F1752" t="str">
            <v>OBM</v>
          </cell>
          <cell r="G1752">
            <v>536</v>
          </cell>
          <cell r="H1752">
            <v>1033</v>
          </cell>
        </row>
        <row r="1753">
          <cell r="B1753" t="str">
            <v>D0205.35</v>
          </cell>
          <cell r="C1753">
            <v>90189029</v>
          </cell>
          <cell r="D1753" t="str">
            <v>TAP SLEEVE 3.5MM ALSO DRILL SLEEVE 3.2MM, S`RUT</v>
          </cell>
          <cell r="E1753" t="str">
            <v>Trauma</v>
          </cell>
          <cell r="F1753" t="str">
            <v>OBM</v>
          </cell>
          <cell r="G1753">
            <v>659</v>
          </cell>
          <cell r="H1753">
            <v>511</v>
          </cell>
        </row>
        <row r="1754">
          <cell r="B1754" t="str">
            <v>D0205.3520</v>
          </cell>
          <cell r="C1754">
            <v>90189029</v>
          </cell>
          <cell r="D1754" t="str">
            <v>INSERT DRILL SLEEVE 3.5/2.0MM , S`RUT</v>
          </cell>
          <cell r="E1754" t="str">
            <v>Trauma</v>
          </cell>
          <cell r="F1754" t="str">
            <v>OBM</v>
          </cell>
          <cell r="G1754">
            <v>196</v>
          </cell>
          <cell r="H1754">
            <v>511</v>
          </cell>
        </row>
        <row r="1755">
          <cell r="B1755" t="str">
            <v>D0205.3525</v>
          </cell>
          <cell r="C1755">
            <v>90189029</v>
          </cell>
          <cell r="D1755" t="str">
            <v>TAP SLEEVE/DRILL SLEEVE 3.5/2.5MM, S`RUT</v>
          </cell>
          <cell r="E1755" t="str">
            <v>Trauma</v>
          </cell>
          <cell r="F1755" t="str">
            <v>OBM</v>
          </cell>
          <cell r="G1755">
            <v>512</v>
          </cell>
          <cell r="H1755">
            <v>511</v>
          </cell>
        </row>
        <row r="1756">
          <cell r="B1756" t="str">
            <v>D0205.3527</v>
          </cell>
          <cell r="C1756">
            <v>90189029</v>
          </cell>
          <cell r="D1756" t="str">
            <v>TAP SLEEVE/DRILL SLEEVE 3.5/2.7MM, S`RUT</v>
          </cell>
          <cell r="E1756" t="str">
            <v>Trauma</v>
          </cell>
          <cell r="F1756" t="str">
            <v>OBM</v>
          </cell>
          <cell r="G1756">
            <v>406</v>
          </cell>
          <cell r="H1756">
            <v>511</v>
          </cell>
        </row>
        <row r="1757">
          <cell r="B1757" t="str">
            <v>D0205.45</v>
          </cell>
          <cell r="C1757">
            <v>90189029</v>
          </cell>
          <cell r="D1757" t="str">
            <v>TAP SLEEVE CUM DRILL SLEEVE 4.5MM, S`RUT</v>
          </cell>
          <cell r="E1757" t="str">
            <v>Trauma</v>
          </cell>
          <cell r="F1757" t="str">
            <v>OBM</v>
          </cell>
          <cell r="G1757">
            <v>359</v>
          </cell>
          <cell r="H1757">
            <v>643</v>
          </cell>
        </row>
        <row r="1758">
          <cell r="B1758" t="str">
            <v>D0205.4532</v>
          </cell>
          <cell r="C1758">
            <v>90189029</v>
          </cell>
          <cell r="D1758" t="str">
            <v>INSERT DRILL SLEEVE 4.5/3.2MM , S`RUT</v>
          </cell>
          <cell r="E1758" t="str">
            <v>Trauma</v>
          </cell>
          <cell r="F1758" t="str">
            <v>OBM</v>
          </cell>
          <cell r="G1758">
            <v>367</v>
          </cell>
          <cell r="H1758">
            <v>511</v>
          </cell>
        </row>
        <row r="1759">
          <cell r="B1759" t="str">
            <v>D0207.011</v>
          </cell>
          <cell r="C1759">
            <v>90189029</v>
          </cell>
          <cell r="D1759" t="str">
            <v>DEPTH GAUGE FOR MINI SCREW STAINLESS STEEL, S`RUT</v>
          </cell>
          <cell r="E1759" t="str">
            <v>Trauma</v>
          </cell>
          <cell r="F1759" t="str">
            <v>OBM</v>
          </cell>
          <cell r="G1759">
            <v>883</v>
          </cell>
          <cell r="H1759">
            <v>614</v>
          </cell>
        </row>
        <row r="1760">
          <cell r="B1760" t="str">
            <v>D0207.012</v>
          </cell>
          <cell r="C1760">
            <v>90189029</v>
          </cell>
          <cell r="D1760" t="str">
            <v>DEPTH GAUGE FOR MINI SCREWS, ADLER</v>
          </cell>
          <cell r="E1760" t="str">
            <v>Trauma</v>
          </cell>
          <cell r="F1760" t="str">
            <v>OBM</v>
          </cell>
          <cell r="G1760">
            <v>4574</v>
          </cell>
          <cell r="H1760">
            <v>12374</v>
          </cell>
        </row>
        <row r="1761">
          <cell r="B1761" t="str">
            <v>D0207.021</v>
          </cell>
          <cell r="C1761">
            <v>90189029</v>
          </cell>
          <cell r="D1761" t="str">
            <v>DEPTH GAUGE FOR SMALL SCREWS STAINLESS STEEL</v>
          </cell>
          <cell r="E1761" t="str">
            <v>Trauma</v>
          </cell>
          <cell r="F1761" t="str">
            <v>OBM</v>
          </cell>
          <cell r="G1761">
            <v>576</v>
          </cell>
          <cell r="H1761">
            <v>1033</v>
          </cell>
        </row>
        <row r="1762">
          <cell r="B1762" t="str">
            <v>D0207.0211</v>
          </cell>
          <cell r="C1762">
            <v>90189029</v>
          </cell>
          <cell r="D1762" t="str">
            <v>DEPTH GAUGE FOR SMALL SCREW STAINLESS STEEL, ADLER</v>
          </cell>
          <cell r="E1762" t="str">
            <v>Trauma</v>
          </cell>
          <cell r="F1762" t="str">
            <v>OBM</v>
          </cell>
          <cell r="G1762">
            <v>5723</v>
          </cell>
          <cell r="H1762">
            <v>12374</v>
          </cell>
        </row>
        <row r="1763">
          <cell r="B1763" t="str">
            <v>D0207.031</v>
          </cell>
          <cell r="C1763">
            <v>90189029</v>
          </cell>
          <cell r="D1763" t="str">
            <v>DEPTH GAUGE FOR LARGE SCREWS STAINLESS STEEL</v>
          </cell>
          <cell r="E1763" t="str">
            <v>Trauma</v>
          </cell>
          <cell r="F1763" t="str">
            <v>OBM</v>
          </cell>
          <cell r="G1763">
            <v>1029</v>
          </cell>
          <cell r="H1763">
            <v>1160</v>
          </cell>
        </row>
        <row r="1764">
          <cell r="B1764" t="str">
            <v>D0207.0311</v>
          </cell>
          <cell r="C1764">
            <v>90189029</v>
          </cell>
          <cell r="D1764" t="str">
            <v>DEPTH GAUGE FOR LARGE SCREW STAINLESS STEEL, ADLER</v>
          </cell>
          <cell r="E1764" t="str">
            <v>Trauma</v>
          </cell>
          <cell r="F1764" t="str">
            <v>OBM</v>
          </cell>
          <cell r="G1764">
            <v>5754</v>
          </cell>
          <cell r="H1764">
            <v>12374</v>
          </cell>
        </row>
        <row r="1765">
          <cell r="B1765" t="str">
            <v>D0207.04</v>
          </cell>
          <cell r="C1765">
            <v>90189029</v>
          </cell>
          <cell r="D1765" t="str">
            <v>SHARP HOOK , S`RUT</v>
          </cell>
          <cell r="E1765" t="str">
            <v>Trauma</v>
          </cell>
          <cell r="F1765" t="str">
            <v>OBM</v>
          </cell>
          <cell r="G1765">
            <v>310</v>
          </cell>
          <cell r="H1765">
            <v>365</v>
          </cell>
        </row>
        <row r="1766">
          <cell r="B1766" t="str">
            <v>D0207.041</v>
          </cell>
          <cell r="C1766">
            <v>90189029</v>
          </cell>
          <cell r="D1766" t="str">
            <v>SHARP HOOK, ADLER</v>
          </cell>
          <cell r="E1766" t="str">
            <v>Trauma</v>
          </cell>
          <cell r="F1766" t="str">
            <v>OBM</v>
          </cell>
          <cell r="G1766">
            <v>1015</v>
          </cell>
          <cell r="H1766">
            <v>386</v>
          </cell>
        </row>
        <row r="1767">
          <cell r="B1767" t="str">
            <v>D0207.05</v>
          </cell>
          <cell r="C1767">
            <v>90189029</v>
          </cell>
          <cell r="D1767" t="str">
            <v>ATLAS SCREW HOLDING FORCEPS</v>
          </cell>
          <cell r="E1767" t="str">
            <v>Trauma</v>
          </cell>
          <cell r="F1767" t="str">
            <v>OBM</v>
          </cell>
          <cell r="G1767">
            <v>256</v>
          </cell>
          <cell r="H1767">
            <v>292</v>
          </cell>
        </row>
        <row r="1768">
          <cell r="B1768" t="str">
            <v>D0207.051</v>
          </cell>
          <cell r="C1768">
            <v>90189029</v>
          </cell>
          <cell r="D1768" t="str">
            <v>SCREW FORCEP, ADLER</v>
          </cell>
          <cell r="E1768" t="str">
            <v>Trauma</v>
          </cell>
          <cell r="F1768" t="str">
            <v>OBM</v>
          </cell>
          <cell r="G1768">
            <v>673</v>
          </cell>
          <cell r="H1768">
            <v>3301</v>
          </cell>
        </row>
        <row r="1769">
          <cell r="B1769" t="str">
            <v>D0211.025</v>
          </cell>
          <cell r="C1769">
            <v>90189029</v>
          </cell>
          <cell r="D1769" t="str">
            <v>DRILL BIT NON Q.C 'ADLER', Ø2.5MM, LENGTH 111MM</v>
          </cell>
          <cell r="E1769" t="str">
            <v>Trauma</v>
          </cell>
          <cell r="F1769" t="str">
            <v>OBM</v>
          </cell>
          <cell r="G1769">
            <v>692</v>
          </cell>
          <cell r="H1769">
            <v>1967</v>
          </cell>
        </row>
        <row r="1770">
          <cell r="B1770" t="str">
            <v>D0211.032</v>
          </cell>
          <cell r="C1770">
            <v>90189029</v>
          </cell>
          <cell r="D1770" t="str">
            <v>DRILL BIT NON Q.C 'ADLER', Ø3.2MM, LENGTH 146MM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2034</v>
          </cell>
        </row>
        <row r="1771">
          <cell r="B1771" t="str">
            <v>D0211.035</v>
          </cell>
          <cell r="C1771">
            <v>90189029</v>
          </cell>
          <cell r="D1771" t="str">
            <v>DRILL BIT NON Q.C 'ADLER', Ø3.5MM, LENGTH 180MM</v>
          </cell>
          <cell r="E1771" t="str">
            <v>Trauma</v>
          </cell>
          <cell r="F1771" t="str">
            <v>OBM</v>
          </cell>
          <cell r="G1771">
            <v>1000</v>
          </cell>
          <cell r="H1771">
            <v>2651</v>
          </cell>
        </row>
        <row r="1772">
          <cell r="B1772" t="str">
            <v>D0211.045</v>
          </cell>
          <cell r="C1772">
            <v>90189029</v>
          </cell>
          <cell r="D1772" t="str">
            <v>DRILL BIT NON Q.C 'ADLER', Ø4.5MM, LENGTH 180MM</v>
          </cell>
          <cell r="E1772" t="str">
            <v>Trauma</v>
          </cell>
          <cell r="F1772" t="str">
            <v>OBM</v>
          </cell>
          <cell r="G1772">
            <v>1111</v>
          </cell>
          <cell r="H1772">
            <v>2953</v>
          </cell>
        </row>
        <row r="1773">
          <cell r="B1773" t="str">
            <v>D0211.11</v>
          </cell>
          <cell r="C1773">
            <v>90189029</v>
          </cell>
          <cell r="D1773" t="str">
            <v>DRILL BIT Q.C 'ADLER' - Ø1.1MM, LENGTH 60MM</v>
          </cell>
          <cell r="E1773" t="str">
            <v>Trauma</v>
          </cell>
          <cell r="F1773" t="str">
            <v>OBM</v>
          </cell>
          <cell r="G1773">
            <v>774</v>
          </cell>
          <cell r="H1773">
            <v>2620</v>
          </cell>
        </row>
        <row r="1774">
          <cell r="B1774" t="str">
            <v>D0211.15</v>
          </cell>
          <cell r="C1774">
            <v>90189029</v>
          </cell>
          <cell r="D1774" t="str">
            <v>DRILL BIT Q.C 'ADLER' - Ø1.5MM, LENGTH 85MM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D0211.1751</v>
          </cell>
          <cell r="C1775">
            <v>90189029</v>
          </cell>
          <cell r="D1775" t="str">
            <v>ADLER DRILL BIT DIA. 1.75</v>
          </cell>
          <cell r="E1775" t="str">
            <v>Trauma</v>
          </cell>
          <cell r="F1775" t="str">
            <v>OBM</v>
          </cell>
          <cell r="G1775">
            <v>929</v>
          </cell>
          <cell r="H1775">
            <v>1842</v>
          </cell>
        </row>
        <row r="1776">
          <cell r="B1776" t="str">
            <v>D0211.20</v>
          </cell>
          <cell r="C1776">
            <v>90189029</v>
          </cell>
          <cell r="D1776" t="str">
            <v>DRILL BIT Q.C 'ADLER' - Ø2.0MM, LENGTH 100MM</v>
          </cell>
          <cell r="E1776" t="str">
            <v>Trauma</v>
          </cell>
          <cell r="F1776" t="str">
            <v>OBM</v>
          </cell>
          <cell r="G1776">
            <v>860</v>
          </cell>
          <cell r="H1776">
            <v>2620</v>
          </cell>
        </row>
        <row r="1777">
          <cell r="B1777" t="str">
            <v>D0211.25</v>
          </cell>
          <cell r="C1777">
            <v>90189029</v>
          </cell>
          <cell r="D1777" t="str">
            <v>DRILL BIT Q.C. 'ADLER' SWISS MADE 2.5MM</v>
          </cell>
          <cell r="E1777" t="str">
            <v>Trauma</v>
          </cell>
          <cell r="F1777" t="str">
            <v>OBM</v>
          </cell>
          <cell r="G1777">
            <v>751</v>
          </cell>
          <cell r="H1777">
            <v>2620</v>
          </cell>
        </row>
        <row r="1778">
          <cell r="B1778" t="str">
            <v>D0211.261</v>
          </cell>
          <cell r="C1778">
            <v>90189029</v>
          </cell>
          <cell r="D1778" t="str">
            <v>ADLER DRILL BIT DIA. 2.6</v>
          </cell>
          <cell r="E1778" t="str">
            <v>Trauma</v>
          </cell>
          <cell r="F1778" t="str">
            <v>OBM</v>
          </cell>
          <cell r="G1778">
            <v>929</v>
          </cell>
          <cell r="H1778">
            <v>1690</v>
          </cell>
        </row>
        <row r="1779">
          <cell r="B1779" t="str">
            <v>D0211.27</v>
          </cell>
          <cell r="C1779">
            <v>90189029</v>
          </cell>
          <cell r="D1779" t="str">
            <v>DRILL BIT Q.C 'ADLER' - Ø2.7MM, LENGTH 100MM</v>
          </cell>
          <cell r="E1779" t="str">
            <v>Trauma</v>
          </cell>
          <cell r="F1779" t="str">
            <v>OBM</v>
          </cell>
          <cell r="G1779">
            <v>774</v>
          </cell>
          <cell r="H1779">
            <v>3028</v>
          </cell>
        </row>
        <row r="1780">
          <cell r="B1780" t="str">
            <v>D0211.32</v>
          </cell>
          <cell r="C1780">
            <v>90189029</v>
          </cell>
          <cell r="D1780" t="str">
            <v>DRILL BIT Q.C. 'ADLER'  3.2MM</v>
          </cell>
          <cell r="E1780" t="str">
            <v>Trauma</v>
          </cell>
          <cell r="F1780" t="str">
            <v>OBM</v>
          </cell>
          <cell r="G1780">
            <v>768</v>
          </cell>
          <cell r="H1780">
            <v>2989</v>
          </cell>
        </row>
        <row r="1781">
          <cell r="B1781" t="str">
            <v>D0211.35</v>
          </cell>
          <cell r="C1781">
            <v>90189029</v>
          </cell>
          <cell r="D1781" t="str">
            <v>DRILL BIT Q.C. 'ADLER' SWISS MADE 3.5MM</v>
          </cell>
          <cell r="E1781" t="str">
            <v>Trauma</v>
          </cell>
          <cell r="F1781" t="str">
            <v>OBM</v>
          </cell>
          <cell r="G1781">
            <v>751</v>
          </cell>
          <cell r="H1781">
            <v>3197</v>
          </cell>
        </row>
        <row r="1782">
          <cell r="B1782" t="str">
            <v>D0211.45</v>
          </cell>
          <cell r="C1782">
            <v>90189029</v>
          </cell>
          <cell r="D1782" t="str">
            <v>DRILL BIT Q.C. 'ADLER'  4.5MM</v>
          </cell>
          <cell r="E1782" t="str">
            <v>Trauma</v>
          </cell>
          <cell r="F1782" t="str">
            <v>OBM</v>
          </cell>
          <cell r="G1782">
            <v>774</v>
          </cell>
          <cell r="H1782">
            <v>3354</v>
          </cell>
        </row>
        <row r="1783">
          <cell r="B1783" t="str">
            <v>D0212.035</v>
          </cell>
          <cell r="C1783">
            <v>90189029</v>
          </cell>
          <cell r="D1783" t="str">
            <v>DRILL BIT Q.C 'ADLER' - Ø3.5MM, LENGTH 195MM</v>
          </cell>
          <cell r="E1783" t="str">
            <v>Trauma</v>
          </cell>
          <cell r="F1783" t="str">
            <v>OBM</v>
          </cell>
          <cell r="G1783">
            <v>1171</v>
          </cell>
          <cell r="H1783">
            <v>3940</v>
          </cell>
        </row>
        <row r="1784">
          <cell r="B1784" t="str">
            <v>D0212.045</v>
          </cell>
          <cell r="C1784">
            <v>90189029</v>
          </cell>
          <cell r="D1784" t="str">
            <v>DRILL BIT Q.C 'ADLER' - Ø4.5MM, LENGTH 195MM</v>
          </cell>
          <cell r="E1784" t="str">
            <v>Trauma</v>
          </cell>
          <cell r="F1784" t="str">
            <v>OBM</v>
          </cell>
          <cell r="G1784">
            <v>1119</v>
          </cell>
          <cell r="H1784">
            <v>4007</v>
          </cell>
        </row>
        <row r="1785">
          <cell r="B1785" t="str">
            <v>D0213.15</v>
          </cell>
          <cell r="C1785">
            <v>90189029</v>
          </cell>
          <cell r="D1785" t="str">
            <v>TAP Q.C 'ADLER' - Ø1.5MM, LENGTH 50MM</v>
          </cell>
          <cell r="E1785" t="str">
            <v>Trauma</v>
          </cell>
          <cell r="F1785" t="str">
            <v>OBM</v>
          </cell>
          <cell r="G1785">
            <v>1219</v>
          </cell>
          <cell r="H1785">
            <v>4617</v>
          </cell>
        </row>
        <row r="1786">
          <cell r="B1786" t="str">
            <v>D0213.20</v>
          </cell>
          <cell r="C1786">
            <v>90189029</v>
          </cell>
          <cell r="D1786" t="str">
            <v>TAP Q.C 'ADLER' - Ø2.0MM, LENGTH 100MM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4396</v>
          </cell>
        </row>
        <row r="1787">
          <cell r="B1787" t="str">
            <v>D0213.27</v>
          </cell>
          <cell r="C1787">
            <v>90189029</v>
          </cell>
          <cell r="D1787" t="str">
            <v>TAP Q.C 'ADLER' - Ø2.7MM,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D0213.35</v>
          </cell>
          <cell r="C1788">
            <v>90189029</v>
          </cell>
          <cell r="D1788" t="str">
            <v>TAP Q.C. -'ADLER' SWISS MADE 3.5MM X 1.25MM</v>
          </cell>
          <cell r="E1788" t="str">
            <v>Trauma</v>
          </cell>
          <cell r="F1788" t="str">
            <v>OBM</v>
          </cell>
          <cell r="G1788">
            <v>1196</v>
          </cell>
          <cell r="H1788">
            <v>4396</v>
          </cell>
        </row>
        <row r="1789">
          <cell r="B1789" t="str">
            <v>D0213.3501</v>
          </cell>
          <cell r="C1789">
            <v>90189029</v>
          </cell>
          <cell r="D1789" t="str">
            <v>TAP WITH 'T' HANDLE, 'ADLER' - Ø3.5MM X 1.25MM PITCH</v>
          </cell>
          <cell r="E1789" t="str">
            <v>Trauma</v>
          </cell>
          <cell r="F1789" t="str">
            <v>OBM</v>
          </cell>
          <cell r="G1789">
            <v>1189</v>
          </cell>
          <cell r="H1789">
            <v>4973</v>
          </cell>
        </row>
        <row r="1790">
          <cell r="B1790" t="str">
            <v>D0213.351</v>
          </cell>
          <cell r="C1790">
            <v>90189029</v>
          </cell>
          <cell r="D1790" t="str">
            <v>TAP Q.C 'ADLER' - Ø3.5MM X 1.75MM PITCH, LENGTH 110MM</v>
          </cell>
          <cell r="E1790" t="str">
            <v>Trauma</v>
          </cell>
          <cell r="F1790" t="str">
            <v>OBM</v>
          </cell>
          <cell r="G1790">
            <v>1196</v>
          </cell>
          <cell r="H1790">
            <v>4396</v>
          </cell>
        </row>
        <row r="1791">
          <cell r="B1791" t="str">
            <v>D0213.3511</v>
          </cell>
          <cell r="C1791">
            <v>90189029</v>
          </cell>
          <cell r="D1791" t="str">
            <v>TAP WITH 'T' HANDLE, 'ADLER' - Ø3.5MM X 1.75MM PITCH</v>
          </cell>
          <cell r="E1791" t="str">
            <v>Trauma</v>
          </cell>
          <cell r="F1791" t="str">
            <v>OBM</v>
          </cell>
          <cell r="G1791">
            <v>1189</v>
          </cell>
          <cell r="H1791">
            <v>4973</v>
          </cell>
        </row>
        <row r="1792">
          <cell r="B1792" t="str">
            <v>D0213.45</v>
          </cell>
          <cell r="C1792">
            <v>90189029</v>
          </cell>
          <cell r="D1792" t="str">
            <v>TAP Q.C. -'ADLER'  4.5MM</v>
          </cell>
          <cell r="E1792" t="str">
            <v>Trauma</v>
          </cell>
          <cell r="F1792" t="str">
            <v>OBM</v>
          </cell>
          <cell r="G1792">
            <v>1219</v>
          </cell>
          <cell r="H1792">
            <v>4973</v>
          </cell>
        </row>
        <row r="1793">
          <cell r="B1793" t="str">
            <v>D0213.4501</v>
          </cell>
          <cell r="C1793">
            <v>90189029</v>
          </cell>
          <cell r="D1793" t="str">
            <v>TAP WITH 'T' HANDLE, 'ADLER' - Ø4.5MM</v>
          </cell>
          <cell r="E1793" t="str">
            <v>Trauma</v>
          </cell>
          <cell r="F1793" t="str">
            <v>OBM</v>
          </cell>
          <cell r="G1793">
            <v>1243</v>
          </cell>
          <cell r="H1793">
            <v>5326</v>
          </cell>
        </row>
        <row r="1794">
          <cell r="B1794" t="str">
            <v>D0213.65</v>
          </cell>
          <cell r="C1794">
            <v>90189029</v>
          </cell>
          <cell r="D1794" t="str">
            <v>TAP Q.C 'ADLER' - Ø6.5MM, LENGTH 130MM</v>
          </cell>
          <cell r="E1794" t="str">
            <v>Trauma</v>
          </cell>
          <cell r="F1794" t="str">
            <v>OBM</v>
          </cell>
          <cell r="G1794">
            <v>1488</v>
          </cell>
          <cell r="H1794">
            <v>5073</v>
          </cell>
        </row>
        <row r="1795">
          <cell r="B1795" t="str">
            <v>D0215.3525</v>
          </cell>
          <cell r="C1795">
            <v>90189029</v>
          </cell>
          <cell r="D1795" t="str">
            <v>DOUBLE DRILL SLEEVE 3.5MM/2.5MM</v>
          </cell>
          <cell r="E1795" t="str">
            <v>Trauma</v>
          </cell>
          <cell r="F1795" t="str">
            <v>OBM</v>
          </cell>
          <cell r="G1795">
            <v>440</v>
          </cell>
          <cell r="H1795">
            <v>872</v>
          </cell>
        </row>
        <row r="1796">
          <cell r="B1796" t="str">
            <v>D0215.4532</v>
          </cell>
          <cell r="C1796">
            <v>90189029</v>
          </cell>
          <cell r="D1796" t="str">
            <v>DOUBLE DRILL SLEEVE 4.5MM/3.2MM</v>
          </cell>
          <cell r="E1796" t="str">
            <v>Trauma</v>
          </cell>
          <cell r="F1796" t="str">
            <v>OBM</v>
          </cell>
          <cell r="G1796">
            <v>335</v>
          </cell>
          <cell r="H1796">
            <v>872</v>
          </cell>
        </row>
        <row r="1797">
          <cell r="B1797" t="str">
            <v>D0215.6532</v>
          </cell>
          <cell r="C1797">
            <v>90189029</v>
          </cell>
          <cell r="D1797" t="str">
            <v>DOUBLE DRILL SLEEVE 6.5MM / 3.2MM, S`RUT</v>
          </cell>
          <cell r="E1797" t="str">
            <v>Trauma</v>
          </cell>
          <cell r="F1797" t="str">
            <v>OBM</v>
          </cell>
          <cell r="G1797">
            <v>337</v>
          </cell>
          <cell r="H1797">
            <v>872</v>
          </cell>
        </row>
        <row r="1798">
          <cell r="B1798" t="str">
            <v>D0216.0000</v>
          </cell>
          <cell r="C1798">
            <v>90189029</v>
          </cell>
          <cell r="D1798" t="str">
            <v>ADLER SCREW DRIVER HANDLE</v>
          </cell>
          <cell r="E1798" t="str">
            <v>Trauma</v>
          </cell>
          <cell r="F1798" t="str">
            <v>OBM</v>
          </cell>
          <cell r="G1798">
            <v>3232</v>
          </cell>
          <cell r="H1798">
            <v>6389</v>
          </cell>
        </row>
        <row r="1799">
          <cell r="B1799" t="str">
            <v>D0216.15</v>
          </cell>
          <cell r="C1799">
            <v>90189029</v>
          </cell>
          <cell r="D1799" t="str">
            <v>HEX. SCREWDRIVER WITH FIBRE HANDLE 1.5 A/F, ADLER</v>
          </cell>
          <cell r="E1799" t="str">
            <v>Trauma</v>
          </cell>
          <cell r="F1799" t="str">
            <v>OBM</v>
          </cell>
          <cell r="G1799">
            <v>1835</v>
          </cell>
          <cell r="H1799">
            <v>9681</v>
          </cell>
        </row>
        <row r="1800">
          <cell r="B1800" t="str">
            <v>D0216.153</v>
          </cell>
          <cell r="C1800">
            <v>90189029</v>
          </cell>
          <cell r="D1800" t="str">
            <v>ADLER HEXAGONAL SCREW DRIVER 1.5A/F</v>
          </cell>
          <cell r="E1800" t="str">
            <v>Trauma</v>
          </cell>
          <cell r="F1800" t="str">
            <v>OBM</v>
          </cell>
          <cell r="G1800">
            <v>2848</v>
          </cell>
          <cell r="H1800">
            <v>5632</v>
          </cell>
        </row>
        <row r="1801">
          <cell r="B1801" t="str">
            <v>D0216.25</v>
          </cell>
          <cell r="C1801">
            <v>90189029</v>
          </cell>
          <cell r="D1801" t="str">
            <v>HEX SCREWDRIVER WITH FIBRE HANDLE 'ADLER'-SWISS MADE  2.5 A/F</v>
          </cell>
          <cell r="E1801" t="str">
            <v>Trauma</v>
          </cell>
          <cell r="F1801" t="str">
            <v>OBM</v>
          </cell>
          <cell r="G1801">
            <v>1959</v>
          </cell>
          <cell r="H1801">
            <v>5682</v>
          </cell>
        </row>
        <row r="1802">
          <cell r="B1802" t="str">
            <v>D0216.251</v>
          </cell>
          <cell r="C1802">
            <v>90189029</v>
          </cell>
          <cell r="D1802" t="str">
            <v>HEX. SCREWDRIVER Q.C, 2.5 A/F, ADLER</v>
          </cell>
          <cell r="E1802" t="str">
            <v>Trauma</v>
          </cell>
          <cell r="F1802" t="str">
            <v>OBM</v>
          </cell>
          <cell r="G1802">
            <v>1429</v>
          </cell>
          <cell r="H1802">
            <v>6894</v>
          </cell>
        </row>
        <row r="1803">
          <cell r="B1803" t="str">
            <v>D0216.252</v>
          </cell>
          <cell r="C1803">
            <v>90189029</v>
          </cell>
          <cell r="D1803" t="str">
            <v>HEX. SCREWDRIVER FIBRE HANDLE, 2.5 A/F, FOR USE WITH HOLDING SLEEVE, FOR SMALL BONE SCREWS, ADLER</v>
          </cell>
          <cell r="E1803" t="str">
            <v>Trauma</v>
          </cell>
          <cell r="F1803" t="str">
            <v>OBM</v>
          </cell>
          <cell r="G1803">
            <v>6352</v>
          </cell>
          <cell r="H1803">
            <v>9024</v>
          </cell>
        </row>
        <row r="1804">
          <cell r="B1804" t="str">
            <v>D0216.253</v>
          </cell>
          <cell r="C1804">
            <v>90189029</v>
          </cell>
          <cell r="D1804" t="str">
            <v>HOLDING SLEEVE, LENGTH 80MM FOR HEX SCREWDRIVER, SMALL, ADLER</v>
          </cell>
          <cell r="E1804" t="str">
            <v>Trauma</v>
          </cell>
          <cell r="F1804" t="str">
            <v>OBM</v>
          </cell>
          <cell r="G1804">
            <v>2931</v>
          </cell>
          <cell r="H1804">
            <v>4899</v>
          </cell>
        </row>
        <row r="1805">
          <cell r="B1805" t="str">
            <v>D0216.35</v>
          </cell>
          <cell r="C1805">
            <v>90189029</v>
          </cell>
          <cell r="D1805" t="str">
            <v>HEX SCREWDRIVER WITH FIBRE HANDLE 'ADLER'- 3.5 A/F</v>
          </cell>
          <cell r="E1805" t="str">
            <v>Trauma</v>
          </cell>
          <cell r="F1805" t="str">
            <v>OBM</v>
          </cell>
          <cell r="G1805">
            <v>2012</v>
          </cell>
          <cell r="H1805">
            <v>5682</v>
          </cell>
        </row>
        <row r="1806">
          <cell r="B1806" t="str">
            <v>D0216.351</v>
          </cell>
          <cell r="C1806">
            <v>90189029</v>
          </cell>
          <cell r="D1806" t="str">
            <v>HEX. SCREWDRIVER Q.C, 3.5 A/F, ADLER</v>
          </cell>
          <cell r="E1806" t="str">
            <v>Trauma</v>
          </cell>
          <cell r="F1806" t="str">
            <v>OBM</v>
          </cell>
          <cell r="G1806">
            <v>1782</v>
          </cell>
          <cell r="H1806">
            <v>6894</v>
          </cell>
        </row>
        <row r="1807">
          <cell r="B1807" t="str">
            <v>D0216.352</v>
          </cell>
          <cell r="C1807">
            <v>90189029</v>
          </cell>
          <cell r="D1807" t="str">
            <v>HEX. SCREWDRIVER FIBRE HANDLE, 3.5 A/F, LENGTH 270MM WITH GROOVE FOR HOLDING SLEEVE, FOR LARGE BONE SCREWS, ADLER</v>
          </cell>
          <cell r="E1807" t="str">
            <v>Trauma</v>
          </cell>
          <cell r="F1807" t="str">
            <v>OBM</v>
          </cell>
          <cell r="G1807">
            <v>2629</v>
          </cell>
          <cell r="H1807">
            <v>9024</v>
          </cell>
        </row>
        <row r="1808">
          <cell r="B1808" t="str">
            <v>D0216.353</v>
          </cell>
          <cell r="C1808">
            <v>90189029</v>
          </cell>
          <cell r="D1808" t="str">
            <v>HOLDING SLEEVE LARGE, LENGTH 120MM, ADLER</v>
          </cell>
          <cell r="E1808" t="str">
            <v>Trauma</v>
          </cell>
          <cell r="F1808" t="str">
            <v>OBM</v>
          </cell>
          <cell r="G1808">
            <v>2504</v>
          </cell>
          <cell r="H1808">
            <v>12889</v>
          </cell>
        </row>
        <row r="1809">
          <cell r="B1809" t="str">
            <v>D0216.354</v>
          </cell>
          <cell r="C1809">
            <v>90189029</v>
          </cell>
          <cell r="D1809" t="str">
            <v>ATLAS HEX. SCREWDRIVER WITH FIBRE HANDLE 'ADLER' 3.5 A/F</v>
          </cell>
          <cell r="E1809" t="str">
            <v>Trauma</v>
          </cell>
          <cell r="F1809" t="str">
            <v>OBM</v>
          </cell>
          <cell r="G1809">
            <v>600</v>
          </cell>
          <cell r="H1809">
            <v>1591</v>
          </cell>
        </row>
        <row r="1810">
          <cell r="B1810" t="str">
            <v>D0221.0251</v>
          </cell>
          <cell r="C1810">
            <v>90189029</v>
          </cell>
          <cell r="D1810" t="str">
            <v>DRILL BIT NON QUICK COUPLING, DIA. 2.5MM, LENGTH 225MM, FLUTE LENGTH 50MM, S`RUT</v>
          </cell>
          <cell r="E1810" t="str">
            <v>Trauma</v>
          </cell>
          <cell r="F1810" t="str">
            <v>OBM</v>
          </cell>
          <cell r="G1810">
            <v>281</v>
          </cell>
          <cell r="H1810">
            <v>741</v>
          </cell>
        </row>
        <row r="1811">
          <cell r="B1811" t="str">
            <v>D0227.1511</v>
          </cell>
          <cell r="C1811">
            <v>90189029</v>
          </cell>
          <cell r="D1811" t="str">
            <v>DOUBLE DRILL SLEEVE 1.5MM / 1.1MM, ADLER</v>
          </cell>
          <cell r="E1811" t="str">
            <v>Trauma</v>
          </cell>
          <cell r="F1811" t="str">
            <v>OBM</v>
          </cell>
          <cell r="G1811">
            <v>3478</v>
          </cell>
          <cell r="H1811">
            <v>7735</v>
          </cell>
        </row>
        <row r="1812">
          <cell r="B1812" t="str">
            <v>D0227.2015</v>
          </cell>
          <cell r="C1812">
            <v>90189029</v>
          </cell>
          <cell r="D1812" t="str">
            <v>DOUBLE DRILL SLEEVE 2.0MM / 1.5MM, ADLER</v>
          </cell>
          <cell r="E1812" t="str">
            <v>Trauma</v>
          </cell>
          <cell r="F1812" t="str">
            <v>OBM</v>
          </cell>
          <cell r="G1812">
            <v>3134</v>
          </cell>
          <cell r="H1812">
            <v>7735</v>
          </cell>
        </row>
        <row r="1813">
          <cell r="B1813" t="str">
            <v>D0227.2720</v>
          </cell>
          <cell r="C1813">
            <v>90189029</v>
          </cell>
          <cell r="D1813" t="str">
            <v>DOUBLE DRILL SLEEVE 2.7MM / 2.0MM, ADLER</v>
          </cell>
          <cell r="E1813" t="str">
            <v>Trauma</v>
          </cell>
          <cell r="F1813" t="str">
            <v>OBM</v>
          </cell>
          <cell r="G1813">
            <v>3882</v>
          </cell>
          <cell r="H1813">
            <v>8249</v>
          </cell>
        </row>
        <row r="1814">
          <cell r="B1814" t="str">
            <v>D0227.3525</v>
          </cell>
          <cell r="C1814">
            <v>90189029</v>
          </cell>
          <cell r="D1814" t="str">
            <v>DOUBLE DRILL SLEEVE 3.5MM / 2.5MM, ADLER</v>
          </cell>
          <cell r="E1814" t="str">
            <v>Trauma</v>
          </cell>
          <cell r="F1814" t="str">
            <v>OBM</v>
          </cell>
          <cell r="G1814">
            <v>3476</v>
          </cell>
          <cell r="H1814">
            <v>6186</v>
          </cell>
        </row>
        <row r="1815">
          <cell r="B1815" t="str">
            <v>D0227.4532</v>
          </cell>
          <cell r="C1815">
            <v>90189029</v>
          </cell>
          <cell r="D1815" t="str">
            <v>DOUBLE DRILL SLEEVE 4.5MM / 3.2MM, ADLER</v>
          </cell>
          <cell r="E1815" t="str">
            <v>Trauma</v>
          </cell>
          <cell r="F1815" t="str">
            <v>OBM</v>
          </cell>
          <cell r="G1815">
            <v>6812</v>
          </cell>
          <cell r="H1815">
            <v>7735</v>
          </cell>
        </row>
        <row r="1816">
          <cell r="B1816" t="str">
            <v>D0227.6532</v>
          </cell>
          <cell r="C1816">
            <v>90189029</v>
          </cell>
          <cell r="D1816" t="str">
            <v>DOUBLE DRILL SLEEVE 6.5MM / 3.2MM, ADLER</v>
          </cell>
          <cell r="E1816" t="str">
            <v>Trauma</v>
          </cell>
          <cell r="F1816" t="str">
            <v>OBM</v>
          </cell>
          <cell r="G1816">
            <v>4246</v>
          </cell>
          <cell r="H1816">
            <v>7217</v>
          </cell>
        </row>
        <row r="1817">
          <cell r="B1817" t="str">
            <v>D0228.3525</v>
          </cell>
          <cell r="C1817">
            <v>90189029</v>
          </cell>
          <cell r="D1817" t="str">
            <v>INSERT DRILL SLEEVE 3.5/2.5MM, ADLER</v>
          </cell>
          <cell r="E1817" t="str">
            <v>Trauma</v>
          </cell>
          <cell r="F1817" t="str">
            <v>OBM</v>
          </cell>
          <cell r="G1817">
            <v>1431</v>
          </cell>
          <cell r="H1817">
            <v>2321</v>
          </cell>
        </row>
        <row r="1818">
          <cell r="B1818" t="str">
            <v>D0228.4532</v>
          </cell>
          <cell r="C1818">
            <v>90189029</v>
          </cell>
          <cell r="D1818" t="str">
            <v>INSERT DRILL SLEEVE 4.5/3.2MM, ADLER</v>
          </cell>
          <cell r="E1818" t="str">
            <v>Trauma</v>
          </cell>
          <cell r="F1818" t="str">
            <v>OBM</v>
          </cell>
          <cell r="G1818">
            <v>1516</v>
          </cell>
          <cell r="H1818">
            <v>2321</v>
          </cell>
        </row>
        <row r="1819">
          <cell r="B1819" t="str">
            <v>D0304.011</v>
          </cell>
          <cell r="C1819">
            <v>90189029</v>
          </cell>
          <cell r="D1819" t="str">
            <v>BENDING IRON , S`RUT</v>
          </cell>
          <cell r="E1819" t="str">
            <v>Trauma</v>
          </cell>
          <cell r="F1819" t="str">
            <v>OBM</v>
          </cell>
          <cell r="G1819">
            <v>2030</v>
          </cell>
          <cell r="H1819">
            <v>467</v>
          </cell>
        </row>
        <row r="1820">
          <cell r="B1820" t="str">
            <v>D0304.0111</v>
          </cell>
          <cell r="C1820">
            <v>90189029</v>
          </cell>
          <cell r="D1820" t="str">
            <v>BENDING IRON FOR KIRSHNER WIRES 1.25 TO 2.5MM DIA. , LENGTH 120MM, ADLER</v>
          </cell>
          <cell r="E1820" t="str">
            <v>Trauma</v>
          </cell>
          <cell r="F1820" t="str">
            <v>OBM</v>
          </cell>
          <cell r="G1820">
            <v>1578</v>
          </cell>
          <cell r="H1820">
            <v>3222</v>
          </cell>
        </row>
        <row r="1821">
          <cell r="B1821" t="str">
            <v>D0304.0112</v>
          </cell>
          <cell r="C1821">
            <v>90189029</v>
          </cell>
          <cell r="D1821" t="str">
            <v>BENDING IRON FOR MINI/SMALL PLATES, ADLER</v>
          </cell>
          <cell r="E1821" t="str">
            <v>Trauma</v>
          </cell>
          <cell r="F1821" t="str">
            <v>OBM</v>
          </cell>
          <cell r="G1821">
            <v>2877</v>
          </cell>
          <cell r="H1821">
            <v>2217</v>
          </cell>
        </row>
        <row r="1822">
          <cell r="B1822" t="str">
            <v>D0304.012</v>
          </cell>
          <cell r="C1822">
            <v>90189029</v>
          </cell>
          <cell r="D1822" t="str">
            <v>BENDING IRON USED IN PAIRS (FOR PLATE FOR 2.7MM SCREW), S`RUT</v>
          </cell>
          <cell r="E1822" t="str">
            <v>Trauma</v>
          </cell>
          <cell r="F1822" t="str">
            <v>OBM</v>
          </cell>
          <cell r="G1822">
            <v>1585</v>
          </cell>
          <cell r="H1822">
            <v>519</v>
          </cell>
        </row>
        <row r="1823">
          <cell r="B1823" t="str">
            <v>D0304.0121</v>
          </cell>
          <cell r="C1823">
            <v>90189029</v>
          </cell>
          <cell r="D1823" t="str">
            <v>BENDING IRON USED IN PAIRS (FOR PLATE FOR 2.7MM SCREW), ADLER</v>
          </cell>
          <cell r="E1823" t="str">
            <v>Trauma</v>
          </cell>
          <cell r="F1823" t="str">
            <v>OBM</v>
          </cell>
          <cell r="G1823">
            <v>3319</v>
          </cell>
          <cell r="H1823">
            <v>1649</v>
          </cell>
        </row>
        <row r="1824">
          <cell r="B1824" t="str">
            <v>D0304.013</v>
          </cell>
          <cell r="C1824">
            <v>90189029</v>
          </cell>
          <cell r="D1824" t="str">
            <v>BENDING IRON USED IN PAIRS (FOR PLATE FOR 3.5MM SCREW), S`RUT</v>
          </cell>
          <cell r="E1824" t="str">
            <v>Trauma</v>
          </cell>
          <cell r="F1824" t="str">
            <v>OBM</v>
          </cell>
          <cell r="G1824">
            <v>1585</v>
          </cell>
          <cell r="H1824">
            <v>519</v>
          </cell>
        </row>
        <row r="1825">
          <cell r="B1825" t="str">
            <v>D0304.0131</v>
          </cell>
          <cell r="C1825">
            <v>90189029</v>
          </cell>
          <cell r="D1825" t="str">
            <v>BENDING IRON USED IN PAIRS (FOR PLATE FOR 3.5MM SCREW), ADLER</v>
          </cell>
          <cell r="E1825" t="str">
            <v>Trauma</v>
          </cell>
          <cell r="F1825" t="str">
            <v>OBM</v>
          </cell>
          <cell r="G1825">
            <v>3288</v>
          </cell>
          <cell r="H1825">
            <v>1649</v>
          </cell>
        </row>
        <row r="1826">
          <cell r="B1826" t="str">
            <v>D0304.021</v>
          </cell>
          <cell r="C1826">
            <v>90189029</v>
          </cell>
          <cell r="D1826" t="str">
            <v>BENDING PLIER FOR FINGER PLATE , S`RUT</v>
          </cell>
          <cell r="E1826" t="str">
            <v>Trauma</v>
          </cell>
          <cell r="F1826" t="str">
            <v>OBM</v>
          </cell>
          <cell r="G1826">
            <v>1110</v>
          </cell>
          <cell r="H1826">
            <v>796</v>
          </cell>
        </row>
        <row r="1827">
          <cell r="B1827" t="str">
            <v>D0304.0211</v>
          </cell>
          <cell r="C1827">
            <v>90189029</v>
          </cell>
          <cell r="D1827" t="str">
            <v>BENDING PLIER FOR FINGER PLATE, ADLER</v>
          </cell>
          <cell r="E1827" t="str">
            <v>Trauma</v>
          </cell>
          <cell r="F1827" t="str">
            <v>OBM</v>
          </cell>
          <cell r="G1827">
            <v>1426</v>
          </cell>
          <cell r="H1827">
            <v>16004</v>
          </cell>
        </row>
        <row r="1828">
          <cell r="B1828" t="str">
            <v>D0304.024</v>
          </cell>
          <cell r="C1828">
            <v>90189029</v>
          </cell>
          <cell r="D1828" t="str">
            <v>WIRE BENDING PLIER, LENGTH 155MM, ADLER</v>
          </cell>
          <cell r="E1828" t="str">
            <v>Trauma</v>
          </cell>
          <cell r="F1828" t="str">
            <v>OBM</v>
          </cell>
          <cell r="G1828">
            <v>6112</v>
          </cell>
          <cell r="H1828">
            <v>4177</v>
          </cell>
        </row>
        <row r="1829">
          <cell r="B1829" t="str">
            <v>D0304.026</v>
          </cell>
          <cell r="C1829">
            <v>90189029</v>
          </cell>
          <cell r="D1829" t="str">
            <v>WIRE CUTTER, LARGE, LENGTH 220MM, ADLER</v>
          </cell>
          <cell r="E1829" t="str">
            <v>Trauma</v>
          </cell>
          <cell r="F1829" t="str">
            <v>OBM</v>
          </cell>
          <cell r="G1829">
            <v>16153</v>
          </cell>
          <cell r="H1829">
            <v>19772</v>
          </cell>
        </row>
        <row r="1830">
          <cell r="B1830" t="str">
            <v>D0304.027</v>
          </cell>
          <cell r="C1830">
            <v>90189029</v>
          </cell>
          <cell r="D1830" t="str">
            <v>ROD CUTTER, 6MM / 5MM</v>
          </cell>
          <cell r="E1830" t="str">
            <v>Trauma</v>
          </cell>
          <cell r="F1830" t="str">
            <v>OBM</v>
          </cell>
          <cell r="G1830">
            <v>18840</v>
          </cell>
          <cell r="H1830">
            <v>24956</v>
          </cell>
        </row>
        <row r="1831">
          <cell r="B1831" t="str">
            <v>D0304.04</v>
          </cell>
          <cell r="C1831">
            <v>90189029</v>
          </cell>
          <cell r="D1831" t="str">
            <v>PARALLEL PLIER FLAT NOSED, ADLER</v>
          </cell>
          <cell r="E1831" t="str">
            <v>Trauma</v>
          </cell>
          <cell r="F1831" t="str">
            <v>OBM</v>
          </cell>
          <cell r="G1831">
            <v>6960</v>
          </cell>
          <cell r="H1831">
            <v>8509</v>
          </cell>
        </row>
        <row r="1832">
          <cell r="B1832" t="str">
            <v>D0305.00</v>
          </cell>
          <cell r="C1832">
            <v>90189029</v>
          </cell>
          <cell r="D1832" t="str">
            <v>CLIP FOR HOLDING PLATE, S`RUT</v>
          </cell>
          <cell r="E1832" t="str">
            <v>Trauma</v>
          </cell>
          <cell r="F1832" t="str">
            <v>OBM</v>
          </cell>
          <cell r="G1832">
            <v>237</v>
          </cell>
          <cell r="H1832">
            <v>113</v>
          </cell>
        </row>
        <row r="1833">
          <cell r="B1833" t="str">
            <v>D0305.01</v>
          </cell>
          <cell r="C1833">
            <v>90189029</v>
          </cell>
          <cell r="D1833" t="str">
            <v>HOLDING CLIP, ADLER</v>
          </cell>
          <cell r="E1833" t="str">
            <v>Trauma</v>
          </cell>
          <cell r="F1833" t="str">
            <v>OBM</v>
          </cell>
          <cell r="G1833">
            <v>779</v>
          </cell>
          <cell r="H1833">
            <v>1695</v>
          </cell>
        </row>
        <row r="1834">
          <cell r="B1834" t="str">
            <v>D0305.122</v>
          </cell>
          <cell r="C1834">
            <v>90189029</v>
          </cell>
          <cell r="D1834" t="str">
            <v>TEMPLATE FOR CONTOURING PLATE LARGE DCP/LC-DCP - 7H (120MM), S`RUT</v>
          </cell>
          <cell r="E1834" t="str">
            <v>Trauma</v>
          </cell>
          <cell r="F1834" t="str">
            <v>OBM</v>
          </cell>
          <cell r="G1834">
            <v>150</v>
          </cell>
          <cell r="H1834">
            <v>187</v>
          </cell>
        </row>
        <row r="1835">
          <cell r="B1835" t="str">
            <v>D0305.123</v>
          </cell>
          <cell r="C1835">
            <v>90189029</v>
          </cell>
          <cell r="D1835" t="str">
            <v>TEMPLATE FOR CONTOURING PLATE LARGE DCP/LC-DCP - 9H (155MM), S`RUT</v>
          </cell>
          <cell r="E1835" t="str">
            <v>Trauma</v>
          </cell>
          <cell r="F1835" t="str">
            <v>OBM</v>
          </cell>
          <cell r="G1835">
            <v>151</v>
          </cell>
          <cell r="H1835">
            <v>187</v>
          </cell>
        </row>
        <row r="1836">
          <cell r="B1836" t="str">
            <v>D0305.1231</v>
          </cell>
          <cell r="C1836">
            <v>90189029</v>
          </cell>
          <cell r="D1836" t="str">
            <v>TEMPLATE FOR CONTOURING PLATE LARGE DCP/LC-DCP - 9H (155MM), ADLER</v>
          </cell>
          <cell r="E1836" t="str">
            <v>Trauma</v>
          </cell>
          <cell r="F1836" t="str">
            <v>OBM</v>
          </cell>
          <cell r="G1836">
            <v>758</v>
          </cell>
          <cell r="H1836">
            <v>883</v>
          </cell>
        </row>
        <row r="1837">
          <cell r="B1837" t="str">
            <v>D0305.124</v>
          </cell>
          <cell r="C1837">
            <v>90189029</v>
          </cell>
          <cell r="D1837" t="str">
            <v>TEMPLATE FOR CONTOURING PLATE LARGE DCP/LC-DCP - 12H (210MM), S`RUT</v>
          </cell>
          <cell r="E1837" t="str">
            <v>Trauma</v>
          </cell>
          <cell r="F1837" t="str">
            <v>OBM</v>
          </cell>
          <cell r="G1837">
            <v>153</v>
          </cell>
          <cell r="H1837">
            <v>187</v>
          </cell>
        </row>
        <row r="1838">
          <cell r="B1838" t="str">
            <v>D0305.1241</v>
          </cell>
          <cell r="C1838">
            <v>90189029</v>
          </cell>
          <cell r="D1838" t="str">
            <v>TEMPLATE FOR CONTOURING PLATE LARGE DCP/LC-DCP - 12H (210MM), ADLER</v>
          </cell>
          <cell r="E1838" t="str">
            <v>Trauma</v>
          </cell>
          <cell r="F1838" t="str">
            <v>OBM</v>
          </cell>
          <cell r="G1838">
            <v>912</v>
          </cell>
          <cell r="H1838">
            <v>948</v>
          </cell>
        </row>
        <row r="1839">
          <cell r="B1839" t="str">
            <v>D0305.131</v>
          </cell>
          <cell r="C1839">
            <v>90189029</v>
          </cell>
          <cell r="D1839" t="str">
            <v>TEMPLATE FOR CONTOURING PLATE SMALL DCP/LC-DCP 5H (63MM), S`RUT</v>
          </cell>
          <cell r="E1839" t="str">
            <v>Trauma</v>
          </cell>
          <cell r="F1839" t="str">
            <v>OBM</v>
          </cell>
          <cell r="G1839">
            <v>282</v>
          </cell>
          <cell r="H1839">
            <v>187</v>
          </cell>
        </row>
        <row r="1840">
          <cell r="B1840" t="str">
            <v>D0305.132</v>
          </cell>
          <cell r="C1840">
            <v>90189029</v>
          </cell>
          <cell r="D1840" t="str">
            <v>TEMPLATE FOR CONTOURING PLATE SMALL DCP/LC-DCP - 7H (87MM),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D0305.1321</v>
          </cell>
          <cell r="C1841">
            <v>90189029</v>
          </cell>
          <cell r="D1841" t="str">
            <v>TEMPLATE FOR CONTOURING PLATE SMALL DCP/LC-DCP - 7H (87MM), ADLER</v>
          </cell>
          <cell r="E1841" t="str">
            <v>Trauma</v>
          </cell>
          <cell r="F1841" t="str">
            <v>OBM</v>
          </cell>
          <cell r="G1841">
            <v>758</v>
          </cell>
          <cell r="H1841">
            <v>883</v>
          </cell>
        </row>
        <row r="1842">
          <cell r="B1842" t="str">
            <v>D0305.133</v>
          </cell>
          <cell r="C1842">
            <v>90189029</v>
          </cell>
          <cell r="D1842" t="str">
            <v>TEMPLATE FOR CONTOURING PLATE SMALL DCP/LC-DCP 9H (114MM), S`RUT</v>
          </cell>
          <cell r="E1842" t="str">
            <v>Trauma</v>
          </cell>
          <cell r="F1842" t="str">
            <v>OBM</v>
          </cell>
          <cell r="G1842">
            <v>131</v>
          </cell>
          <cell r="H1842">
            <v>187</v>
          </cell>
        </row>
        <row r="1843">
          <cell r="B1843" t="str">
            <v>D0305.1331</v>
          </cell>
          <cell r="C1843">
            <v>90189029</v>
          </cell>
          <cell r="D1843" t="str">
            <v>TEMPLATE FOR CONTOURING PLATE SMALL DCP/LC-DCP 9H (114MM), ADLER</v>
          </cell>
          <cell r="E1843" t="str">
            <v>Trauma</v>
          </cell>
          <cell r="F1843" t="str">
            <v>OBM</v>
          </cell>
          <cell r="G1843">
            <v>726</v>
          </cell>
          <cell r="H1843">
            <v>948</v>
          </cell>
        </row>
        <row r="1844">
          <cell r="B1844" t="str">
            <v>D0305.134</v>
          </cell>
          <cell r="C1844">
            <v>90189029</v>
          </cell>
          <cell r="D1844" t="str">
            <v>TEMPLATE FOR CONTOURING PLATE SMALL DCP/LC-DCP 12H (150MM), S`RUT</v>
          </cell>
          <cell r="E1844" t="str">
            <v>Trauma</v>
          </cell>
          <cell r="F1844" t="str">
            <v>OBM</v>
          </cell>
          <cell r="G1844">
            <v>169</v>
          </cell>
          <cell r="H1844">
            <v>187</v>
          </cell>
        </row>
        <row r="1845">
          <cell r="B1845" t="str">
            <v>D0401.02</v>
          </cell>
          <cell r="C1845">
            <v>90189029</v>
          </cell>
          <cell r="D1845" t="str">
            <v>TRIPPLE DRILL GUIDE 2MM WITH 3 HOLES OPPOSITE SIDE 1 HOLE, ADLER</v>
          </cell>
          <cell r="E1845" t="str">
            <v>Trauma</v>
          </cell>
          <cell r="F1845" t="str">
            <v>OBM</v>
          </cell>
          <cell r="G1845">
            <v>3974</v>
          </cell>
          <cell r="H1845">
            <v>7735</v>
          </cell>
        </row>
        <row r="1846">
          <cell r="B1846" t="str">
            <v>D0406.01</v>
          </cell>
          <cell r="C1846">
            <v>90189029</v>
          </cell>
          <cell r="D1846" t="str">
            <v>SLOTTED HAMMER FOR VERSION CONTROL, S'RUT</v>
          </cell>
          <cell r="E1846" t="str">
            <v>Trauma</v>
          </cell>
          <cell r="F1846" t="str">
            <v>OBM</v>
          </cell>
          <cell r="G1846">
            <v>791</v>
          </cell>
          <cell r="H1846">
            <v>1297</v>
          </cell>
        </row>
        <row r="1847">
          <cell r="B1847" t="str">
            <v>D0407.00</v>
          </cell>
          <cell r="C1847">
            <v>90189029</v>
          </cell>
          <cell r="D1847" t="str">
            <v>IMPACTOR , S`RUT</v>
          </cell>
          <cell r="E1847" t="str">
            <v>Trauma</v>
          </cell>
          <cell r="F1847" t="str">
            <v>OBM</v>
          </cell>
          <cell r="G1847">
            <v>459</v>
          </cell>
          <cell r="H1847">
            <v>614</v>
          </cell>
        </row>
        <row r="1848">
          <cell r="B1848" t="str">
            <v>D0411.1000</v>
          </cell>
          <cell r="C1848">
            <v>90189029</v>
          </cell>
          <cell r="D1848" t="str">
            <v>HAMMER WITH FIBRE HANDLE 1000GMS, S`RUT</v>
          </cell>
          <cell r="E1848" t="str">
            <v>Trauma</v>
          </cell>
          <cell r="F1848" t="str">
            <v>OBM</v>
          </cell>
          <cell r="G1848">
            <v>934</v>
          </cell>
          <cell r="H1848">
            <v>1031</v>
          </cell>
        </row>
        <row r="1849">
          <cell r="B1849" t="str">
            <v>D0411.250</v>
          </cell>
          <cell r="C1849">
            <v>90189029</v>
          </cell>
          <cell r="D1849" t="str">
            <v>HAMMER WITH FIBRE HANDLE 250 GMS., S`RUT</v>
          </cell>
          <cell r="E1849" t="str">
            <v>Trauma</v>
          </cell>
          <cell r="F1849" t="str">
            <v>OBM</v>
          </cell>
          <cell r="G1849">
            <v>764</v>
          </cell>
          <cell r="H1849">
            <v>840</v>
          </cell>
        </row>
        <row r="1850">
          <cell r="B1850" t="str">
            <v>D0411.350</v>
          </cell>
          <cell r="C1850">
            <v>90189029</v>
          </cell>
          <cell r="D1850" t="str">
            <v>HAMMER WITH FIBRE HANDLE 350 GMS., S`RUT</v>
          </cell>
          <cell r="E1850" t="str">
            <v>Trauma</v>
          </cell>
          <cell r="F1850" t="str">
            <v>OBM</v>
          </cell>
          <cell r="G1850">
            <v>792</v>
          </cell>
          <cell r="H1850">
            <v>879</v>
          </cell>
        </row>
        <row r="1851">
          <cell r="B1851" t="str">
            <v>D0411.500</v>
          </cell>
          <cell r="C1851">
            <v>90189029</v>
          </cell>
          <cell r="D1851" t="str">
            <v>HAMMER WITH FIBRE HANDLE, 500 G., S'RUT</v>
          </cell>
          <cell r="E1851" t="str">
            <v>Trauma</v>
          </cell>
          <cell r="F1851" t="str">
            <v>OBM</v>
          </cell>
          <cell r="G1851">
            <v>832</v>
          </cell>
          <cell r="H1851">
            <v>954</v>
          </cell>
        </row>
        <row r="1852">
          <cell r="B1852" t="str">
            <v>D0411.5001</v>
          </cell>
          <cell r="C1852">
            <v>90189029</v>
          </cell>
          <cell r="D1852" t="str">
            <v>HAMMER WITH FIBRE HANDLE 500 GMS., ADLER</v>
          </cell>
          <cell r="E1852" t="str">
            <v>Trauma</v>
          </cell>
          <cell r="F1852" t="str">
            <v>OBM</v>
          </cell>
          <cell r="G1852">
            <v>756</v>
          </cell>
          <cell r="H1852">
            <v>12426</v>
          </cell>
        </row>
        <row r="1853">
          <cell r="B1853" t="str">
            <v>D0411.5002</v>
          </cell>
          <cell r="C1853">
            <v>90189029</v>
          </cell>
          <cell r="D1853" t="str">
            <v>HAMMER WITH FIBRE HANDLE 500GMS, SLOTTED, FOR TIFLEX SYSTEM</v>
          </cell>
          <cell r="E1853" t="str">
            <v>Trauma</v>
          </cell>
          <cell r="F1853" t="str">
            <v>OBM</v>
          </cell>
          <cell r="G1853">
            <v>1823</v>
          </cell>
          <cell r="H1853">
            <v>1092</v>
          </cell>
        </row>
        <row r="1854">
          <cell r="B1854" t="str">
            <v>D0411.700</v>
          </cell>
          <cell r="C1854">
            <v>90189029</v>
          </cell>
          <cell r="D1854" t="str">
            <v>HAMMER WITH FIBRE HANDLE 700 GMS., S`RUT</v>
          </cell>
          <cell r="E1854" t="str">
            <v>Trauma</v>
          </cell>
          <cell r="F1854" t="str">
            <v>OBM</v>
          </cell>
          <cell r="G1854">
            <v>962</v>
          </cell>
          <cell r="H1854">
            <v>991</v>
          </cell>
        </row>
        <row r="1855">
          <cell r="B1855" t="str">
            <v>D0501.00</v>
          </cell>
          <cell r="C1855">
            <v>90189029</v>
          </cell>
          <cell r="D1855" t="str">
            <v>C.H.S GUIDE WIRE Ø2.5MM X LENGTH 230MM, S`RUT</v>
          </cell>
          <cell r="E1855" t="str">
            <v>Trauma</v>
          </cell>
          <cell r="F1855" t="str">
            <v>OBM</v>
          </cell>
          <cell r="G1855">
            <v>244</v>
          </cell>
          <cell r="H1855">
            <v>129</v>
          </cell>
        </row>
        <row r="1856">
          <cell r="B1856" t="str">
            <v>D0503.01</v>
          </cell>
          <cell r="C1856">
            <v>90189029</v>
          </cell>
          <cell r="D1856" t="str">
            <v>C.H.S T-HANDLE WITH QUICK COUPLING FOR D0502,D0505 &amp; D0506, S`RUT</v>
          </cell>
          <cell r="E1856" t="str">
            <v>Trauma</v>
          </cell>
          <cell r="F1856" t="str">
            <v>OBM</v>
          </cell>
          <cell r="G1856">
            <v>1120</v>
          </cell>
          <cell r="H1856">
            <v>936</v>
          </cell>
        </row>
        <row r="1857">
          <cell r="B1857" t="str">
            <v>D0504.00</v>
          </cell>
          <cell r="C1857">
            <v>90189029</v>
          </cell>
          <cell r="D1857" t="str">
            <v>DIRECT MEASURING DEVICE , S`RUT</v>
          </cell>
          <cell r="E1857" t="str">
            <v>Trauma</v>
          </cell>
          <cell r="F1857" t="str">
            <v>OBM</v>
          </cell>
          <cell r="G1857">
            <v>348</v>
          </cell>
          <cell r="H1857">
            <v>595</v>
          </cell>
        </row>
        <row r="1858">
          <cell r="B1858" t="str">
            <v>D0505.04</v>
          </cell>
          <cell r="C1858">
            <v>90189029</v>
          </cell>
          <cell r="D1858" t="str">
            <v>C.H.S TRI-ACTION REAMER WITH QUICK COUPLING FOR 38MM BARREL, LENGTH, S`RUT</v>
          </cell>
          <cell r="E1858" t="str">
            <v>Trauma</v>
          </cell>
          <cell r="F1858" t="str">
            <v>OBM</v>
          </cell>
          <cell r="G1858">
            <v>2322</v>
          </cell>
          <cell r="H1858">
            <v>7797</v>
          </cell>
        </row>
        <row r="1859">
          <cell r="B1859" t="str">
            <v>D0505.05</v>
          </cell>
          <cell r="C1859">
            <v>90189029</v>
          </cell>
          <cell r="D1859" t="str">
            <v>C.H.S TRI-ACTION REAMER WITH QUICK COUPLING FOR 25MM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D0505.06</v>
          </cell>
          <cell r="C1860">
            <v>90189029</v>
          </cell>
          <cell r="D1860" t="str">
            <v>D.C.S TRI-ACTION REAMER WITH QUICK COUPLING,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8920</v>
          </cell>
        </row>
        <row r="1861">
          <cell r="B1861" t="str">
            <v>D0506.01</v>
          </cell>
          <cell r="C1861">
            <v>90189029</v>
          </cell>
          <cell r="D1861" t="str">
            <v>C.H.S / D.C.S TAP WITH QUICK COUPLING SHANK, 12.5MM, S`RUT</v>
          </cell>
          <cell r="E1861" t="str">
            <v>Trauma</v>
          </cell>
          <cell r="F1861" t="str">
            <v>OBM</v>
          </cell>
          <cell r="G1861">
            <v>685</v>
          </cell>
          <cell r="H1861">
            <v>2311</v>
          </cell>
        </row>
        <row r="1862">
          <cell r="B1862" t="str">
            <v>D0507.00</v>
          </cell>
          <cell r="C1862">
            <v>90189029</v>
          </cell>
          <cell r="D1862" t="str">
            <v>CENTERING SLEEVE FOR TAP , S`RUT</v>
          </cell>
          <cell r="E1862" t="str">
            <v>Trauma</v>
          </cell>
          <cell r="F1862" t="str">
            <v>OBM</v>
          </cell>
          <cell r="G1862">
            <v>457</v>
          </cell>
          <cell r="H1862">
            <v>580</v>
          </cell>
        </row>
        <row r="1863">
          <cell r="B1863" t="str">
            <v>D0508.00</v>
          </cell>
          <cell r="C1863">
            <v>90189029</v>
          </cell>
          <cell r="D1863" t="str">
            <v>C.H.S / D.C.S WRENCH , S`RUT</v>
          </cell>
          <cell r="E1863" t="str">
            <v>Trauma</v>
          </cell>
          <cell r="F1863" t="str">
            <v>OBM</v>
          </cell>
          <cell r="G1863">
            <v>622</v>
          </cell>
          <cell r="H1863">
            <v>1157</v>
          </cell>
        </row>
        <row r="1864">
          <cell r="B1864" t="str">
            <v>D0509.00</v>
          </cell>
          <cell r="C1864">
            <v>90189029</v>
          </cell>
          <cell r="D1864" t="str">
            <v>CENTERING SLEEVE FOR WRENCH , S`RUT</v>
          </cell>
          <cell r="E1864" t="str">
            <v>Trauma</v>
          </cell>
          <cell r="F1864" t="str">
            <v>OBM</v>
          </cell>
          <cell r="G1864">
            <v>516</v>
          </cell>
          <cell r="H1864">
            <v>580</v>
          </cell>
        </row>
        <row r="1865">
          <cell r="B1865" t="str">
            <v>D0510.001</v>
          </cell>
          <cell r="C1865">
            <v>90189029</v>
          </cell>
          <cell r="D1865" t="str">
            <v>CHS COUPLING SCREW , S`RUT</v>
          </cell>
          <cell r="E1865" t="str">
            <v>Trauma</v>
          </cell>
          <cell r="F1865" t="str">
            <v>OBM</v>
          </cell>
          <cell r="G1865">
            <v>480</v>
          </cell>
          <cell r="H1865">
            <v>1092</v>
          </cell>
        </row>
        <row r="1866">
          <cell r="B1866" t="str">
            <v>D0510.01</v>
          </cell>
          <cell r="C1866">
            <v>90189029</v>
          </cell>
          <cell r="D1866" t="str">
            <v>LONG COUPLING SCREW FOR REMOVAL , S`RUT</v>
          </cell>
          <cell r="E1866" t="str">
            <v>Trauma</v>
          </cell>
          <cell r="F1866" t="str">
            <v>OBM</v>
          </cell>
          <cell r="G1866">
            <v>434</v>
          </cell>
          <cell r="H1866">
            <v>580</v>
          </cell>
        </row>
        <row r="1867">
          <cell r="B1867" t="str">
            <v>D0511.00</v>
          </cell>
          <cell r="C1867">
            <v>90189029</v>
          </cell>
          <cell r="D1867" t="str">
            <v>GUIDE SHAFT , S`RUT</v>
          </cell>
          <cell r="E1867" t="str">
            <v>Trauma</v>
          </cell>
          <cell r="F1867" t="str">
            <v>OBM</v>
          </cell>
          <cell r="G1867">
            <v>277</v>
          </cell>
          <cell r="H1867">
            <v>343</v>
          </cell>
        </row>
        <row r="1868">
          <cell r="B1868" t="str">
            <v>D0512.00</v>
          </cell>
          <cell r="C1868">
            <v>90189029</v>
          </cell>
          <cell r="D1868" t="str">
            <v>IMPACTOR FOR C.H.S / D.C.S PLATE , S`RUT</v>
          </cell>
          <cell r="E1868" t="str">
            <v>Trauma</v>
          </cell>
          <cell r="F1868" t="str">
            <v>OBM</v>
          </cell>
          <cell r="G1868">
            <v>480</v>
          </cell>
          <cell r="H1868">
            <v>580</v>
          </cell>
        </row>
        <row r="1869">
          <cell r="B1869" t="str">
            <v>D0512.095</v>
          </cell>
          <cell r="C1869">
            <v>90189029</v>
          </cell>
          <cell r="D1869" t="str">
            <v>D.C.S. ANGLE GUIDE TO FIT QUICK COUPLING. T-HANDLE 95°, S`RUT</v>
          </cell>
          <cell r="E1869" t="str">
            <v>Trauma</v>
          </cell>
          <cell r="F1869" t="str">
            <v>OBM</v>
          </cell>
          <cell r="G1869">
            <v>536</v>
          </cell>
          <cell r="H1869">
            <v>665</v>
          </cell>
        </row>
        <row r="1870">
          <cell r="B1870" t="str">
            <v>D0512.130</v>
          </cell>
          <cell r="C1870">
            <v>90189029</v>
          </cell>
          <cell r="D1870" t="str">
            <v>C.H.S ANGLE GUIDE TO FIT QUICK COUPLING T-HANDLE 130°, S`RUT</v>
          </cell>
          <cell r="E1870" t="str">
            <v>Trauma</v>
          </cell>
          <cell r="F1870" t="str">
            <v>OBM</v>
          </cell>
          <cell r="G1870">
            <v>557</v>
          </cell>
          <cell r="H1870">
            <v>627</v>
          </cell>
        </row>
        <row r="1871">
          <cell r="B1871" t="str">
            <v>D0512.135</v>
          </cell>
          <cell r="C1871">
            <v>90189029</v>
          </cell>
          <cell r="D1871" t="str">
            <v>C.H.S ANGLE GUIDE TO FIT QUICK COUPLING T-HANDLE 135°, S`RUT</v>
          </cell>
          <cell r="E1871" t="str">
            <v>Trauma</v>
          </cell>
          <cell r="F1871" t="str">
            <v>OBM</v>
          </cell>
          <cell r="G1871">
            <v>879</v>
          </cell>
          <cell r="H1871">
            <v>627</v>
          </cell>
        </row>
        <row r="1872">
          <cell r="B1872" t="str">
            <v>D0801.00</v>
          </cell>
          <cell r="C1872">
            <v>90189029</v>
          </cell>
          <cell r="D1872" t="str">
            <v>HOLDING FORCEPS WITH FOOT FOR SMALL PLATE - 135MM, S`RUT</v>
          </cell>
          <cell r="E1872" t="str">
            <v>Trauma</v>
          </cell>
          <cell r="F1872" t="str">
            <v>OBM</v>
          </cell>
          <cell r="G1872">
            <v>990</v>
          </cell>
          <cell r="H1872">
            <v>731</v>
          </cell>
        </row>
        <row r="1873">
          <cell r="B1873" t="str">
            <v>D0801.01</v>
          </cell>
          <cell r="C1873">
            <v>90189029</v>
          </cell>
          <cell r="D1873" t="str">
            <v>HOLDING FORCEPS FOR SMALL PLATE 135MM, S`RUT</v>
          </cell>
          <cell r="E1873" t="str">
            <v>Trauma</v>
          </cell>
          <cell r="F1873" t="str">
            <v>OBM</v>
          </cell>
          <cell r="G1873">
            <v>1052</v>
          </cell>
          <cell r="H1873">
            <v>731</v>
          </cell>
        </row>
        <row r="1874">
          <cell r="B1874" t="str">
            <v>D0801.011</v>
          </cell>
          <cell r="C1874">
            <v>90189029</v>
          </cell>
          <cell r="D1874" t="str">
            <v>HOLDING FORCEPS FOR SMALL PLATE 135MM, ADLER</v>
          </cell>
          <cell r="E1874" t="str">
            <v>Trauma</v>
          </cell>
          <cell r="F1874" t="str">
            <v>OBM</v>
          </cell>
          <cell r="G1874">
            <v>4269</v>
          </cell>
          <cell r="H1874">
            <v>14629</v>
          </cell>
        </row>
        <row r="1875">
          <cell r="B1875" t="str">
            <v>D0801.021</v>
          </cell>
          <cell r="C1875">
            <v>90189029</v>
          </cell>
          <cell r="D1875" t="str">
            <v>HOLDING FORCEPS FOR CIRCLAGE WIRES, S`RUT</v>
          </cell>
          <cell r="E1875" t="str">
            <v>Trauma</v>
          </cell>
          <cell r="F1875" t="str">
            <v>OBM</v>
          </cell>
          <cell r="G1875">
            <v>1299</v>
          </cell>
          <cell r="H1875">
            <v>1492</v>
          </cell>
        </row>
        <row r="1876">
          <cell r="B1876" t="str">
            <v>D0802.150</v>
          </cell>
          <cell r="C1876">
            <v>90189029</v>
          </cell>
          <cell r="D1876" t="str">
            <v>SELF CENTERING BONE HOLDING FORCEPS 150MM, S`RUT</v>
          </cell>
          <cell r="E1876" t="str">
            <v>Trauma</v>
          </cell>
          <cell r="F1876" t="str">
            <v>OBM</v>
          </cell>
          <cell r="G1876">
            <v>944</v>
          </cell>
          <cell r="H1876">
            <v>1009</v>
          </cell>
        </row>
        <row r="1877">
          <cell r="B1877" t="str">
            <v>D0802.190</v>
          </cell>
          <cell r="C1877">
            <v>90189029</v>
          </cell>
          <cell r="D1877" t="str">
            <v>SELF CENTERING BONE HOLDING FORCEPS 190MM, S`RUT</v>
          </cell>
          <cell r="E1877" t="str">
            <v>Trauma</v>
          </cell>
          <cell r="F1877" t="str">
            <v>OBM</v>
          </cell>
          <cell r="G1877">
            <v>1477</v>
          </cell>
          <cell r="H1877">
            <v>1077</v>
          </cell>
        </row>
        <row r="1878">
          <cell r="B1878" t="str">
            <v>D0802.1901</v>
          </cell>
          <cell r="C1878">
            <v>90189029</v>
          </cell>
          <cell r="D1878" t="str">
            <v>BONE HOLDING FORCEPS, SELF-CENTERING, LENGTH 190MM, SPEED-LOCK, ADLER</v>
          </cell>
          <cell r="E1878" t="str">
            <v>Trauma</v>
          </cell>
          <cell r="F1878" t="str">
            <v>OBM</v>
          </cell>
          <cell r="G1878">
            <v>5219</v>
          </cell>
          <cell r="H1878">
            <v>12600</v>
          </cell>
        </row>
        <row r="1879">
          <cell r="B1879" t="str">
            <v>D0802.240</v>
          </cell>
          <cell r="C1879">
            <v>90189029</v>
          </cell>
          <cell r="D1879" t="str">
            <v>SELF CENTERING BONE HOLDING FORCEPS 240MM, S`RUT</v>
          </cell>
          <cell r="E1879" t="str">
            <v>Trauma</v>
          </cell>
          <cell r="F1879" t="str">
            <v>OBM</v>
          </cell>
          <cell r="G1879">
            <v>1438</v>
          </cell>
          <cell r="H1879">
            <v>1077</v>
          </cell>
        </row>
        <row r="1880">
          <cell r="B1880" t="str">
            <v>D0802.260</v>
          </cell>
          <cell r="C1880">
            <v>90189029</v>
          </cell>
          <cell r="D1880" t="str">
            <v>SELF CENTERING BONE HOLDING FORCEPS 260MM, S`RUT</v>
          </cell>
          <cell r="E1880" t="str">
            <v>Trauma</v>
          </cell>
          <cell r="F1880" t="str">
            <v>OBM</v>
          </cell>
          <cell r="G1880">
            <v>1623</v>
          </cell>
          <cell r="H1880">
            <v>1077</v>
          </cell>
        </row>
        <row r="1881">
          <cell r="B1881" t="str">
            <v>D0802.280</v>
          </cell>
          <cell r="C1881">
            <v>90189029</v>
          </cell>
          <cell r="D1881" t="str">
            <v>SELF CENTERING BONE HOLDING FORCEPS 280MM, S`RUT</v>
          </cell>
          <cell r="E1881" t="str">
            <v>Trauma</v>
          </cell>
          <cell r="F1881" t="str">
            <v>OBM</v>
          </cell>
          <cell r="G1881">
            <v>1747</v>
          </cell>
          <cell r="H1881">
            <v>1172</v>
          </cell>
        </row>
        <row r="1882">
          <cell r="B1882" t="str">
            <v>D0803.132</v>
          </cell>
          <cell r="C1882">
            <v>90189029</v>
          </cell>
          <cell r="D1882" t="str">
            <v>REDUCTION FORCEPS WITH POINTS, WIDE, LENGTH 132MM, RATCHET LOCK, ADLER</v>
          </cell>
          <cell r="E1882" t="str">
            <v>Trauma</v>
          </cell>
          <cell r="F1882" t="str">
            <v>OBM</v>
          </cell>
          <cell r="G1882">
            <v>3335</v>
          </cell>
          <cell r="H1882">
            <v>7217</v>
          </cell>
        </row>
        <row r="1883">
          <cell r="B1883" t="str">
            <v>D0803.140</v>
          </cell>
          <cell r="C1883">
            <v>90189029</v>
          </cell>
          <cell r="D1883" t="str">
            <v>REDUCTION FORCEPS 140MM, S`RUT</v>
          </cell>
          <cell r="E1883" t="str">
            <v>Trauma</v>
          </cell>
          <cell r="F1883" t="str">
            <v>OBM</v>
          </cell>
          <cell r="G1883">
            <v>1044</v>
          </cell>
          <cell r="H1883">
            <v>748</v>
          </cell>
        </row>
        <row r="1884">
          <cell r="B1884" t="str">
            <v>D0803.1401</v>
          </cell>
          <cell r="C1884">
            <v>90189029</v>
          </cell>
          <cell r="D1884" t="str">
            <v>REDUCTION FORCEPS, SERRATED, LENGTH 140MM, RATCHET LOCK, ADLER</v>
          </cell>
          <cell r="E1884" t="str">
            <v>Trauma</v>
          </cell>
          <cell r="F1884" t="str">
            <v>OBM</v>
          </cell>
          <cell r="G1884">
            <v>4122</v>
          </cell>
          <cell r="H1884">
            <v>3635</v>
          </cell>
        </row>
        <row r="1885">
          <cell r="B1885" t="str">
            <v>D0803.160</v>
          </cell>
          <cell r="C1885">
            <v>90189029</v>
          </cell>
          <cell r="D1885" t="str">
            <v>REDUCTION FORCEPS 160MM, S`RUT</v>
          </cell>
          <cell r="E1885" t="str">
            <v>Trauma</v>
          </cell>
          <cell r="F1885" t="str">
            <v>OBM</v>
          </cell>
          <cell r="G1885">
            <v>1029</v>
          </cell>
          <cell r="H1885">
            <v>748</v>
          </cell>
        </row>
        <row r="1886">
          <cell r="B1886" t="str">
            <v>D0803.170</v>
          </cell>
          <cell r="C1886">
            <v>90189029</v>
          </cell>
          <cell r="D1886" t="str">
            <v>REDUCTION FORCEPS 170MM, S`RUT</v>
          </cell>
          <cell r="E1886" t="str">
            <v>Trauma</v>
          </cell>
          <cell r="F1886" t="str">
            <v>OBM</v>
          </cell>
          <cell r="G1886">
            <v>1152</v>
          </cell>
          <cell r="H1886">
            <v>748</v>
          </cell>
        </row>
        <row r="1887">
          <cell r="B1887" t="str">
            <v>D0803.180</v>
          </cell>
          <cell r="C1887">
            <v>90189029</v>
          </cell>
          <cell r="D1887" t="str">
            <v>REDUCTION FORCEPS 180MM, S`RUT</v>
          </cell>
          <cell r="E1887" t="str">
            <v>Trauma</v>
          </cell>
          <cell r="F1887" t="str">
            <v>OBM</v>
          </cell>
          <cell r="G1887">
            <v>1276</v>
          </cell>
          <cell r="H1887">
            <v>748</v>
          </cell>
        </row>
        <row r="1888">
          <cell r="B1888" t="str">
            <v>D0803.220</v>
          </cell>
          <cell r="C1888">
            <v>90189029</v>
          </cell>
          <cell r="D1888" t="str">
            <v>REDUCTION FORCEPS 220MM, S`RUT</v>
          </cell>
          <cell r="E1888" t="str">
            <v>Trauma</v>
          </cell>
          <cell r="F1888" t="str">
            <v>OBM</v>
          </cell>
          <cell r="G1888">
            <v>1338</v>
          </cell>
          <cell r="H1888">
            <v>855</v>
          </cell>
        </row>
        <row r="1889">
          <cell r="B1889" t="str">
            <v>D0803.240</v>
          </cell>
          <cell r="C1889">
            <v>90189029</v>
          </cell>
          <cell r="D1889" t="str">
            <v>REDUCTION FORCEPS 240MM, S`RUT</v>
          </cell>
          <cell r="E1889" t="str">
            <v>Trauma</v>
          </cell>
          <cell r="F1889" t="str">
            <v>OBM</v>
          </cell>
          <cell r="G1889">
            <v>1399</v>
          </cell>
          <cell r="H1889">
            <v>855</v>
          </cell>
        </row>
        <row r="1890">
          <cell r="B1890" t="str">
            <v>D0804.130</v>
          </cell>
          <cell r="C1890">
            <v>90189029</v>
          </cell>
          <cell r="D1890" t="str">
            <v>REDUCTION FORCEPS WITH POINT 130MM, S`RUT</v>
          </cell>
          <cell r="E1890" t="str">
            <v>Trauma</v>
          </cell>
          <cell r="F1890" t="str">
            <v>OBM</v>
          </cell>
          <cell r="G1890">
            <v>1110</v>
          </cell>
          <cell r="H1890">
            <v>634</v>
          </cell>
        </row>
        <row r="1891">
          <cell r="B1891" t="str">
            <v>D0804.1301</v>
          </cell>
          <cell r="C1891">
            <v>90189029</v>
          </cell>
          <cell r="D1891" t="str">
            <v>REDUCTION FORCEPS WITH POINT 130MM, ADLER</v>
          </cell>
          <cell r="E1891" t="str">
            <v>Trauma</v>
          </cell>
          <cell r="F1891" t="str">
            <v>OBM</v>
          </cell>
          <cell r="G1891">
            <v>1659</v>
          </cell>
          <cell r="H1891">
            <v>7217</v>
          </cell>
        </row>
        <row r="1892">
          <cell r="B1892" t="str">
            <v>D0804.180</v>
          </cell>
          <cell r="C1892">
            <v>90189029</v>
          </cell>
          <cell r="D1892" t="str">
            <v>REDUCTION FORCEPS WITH POINT 180MM, S`RUT</v>
          </cell>
          <cell r="E1892" t="str">
            <v>Trauma</v>
          </cell>
          <cell r="F1892" t="str">
            <v>OBM</v>
          </cell>
          <cell r="G1892">
            <v>1214</v>
          </cell>
          <cell r="H1892">
            <v>731</v>
          </cell>
        </row>
        <row r="1893">
          <cell r="B1893" t="str">
            <v>D0804.200</v>
          </cell>
          <cell r="C1893">
            <v>90189029</v>
          </cell>
          <cell r="D1893" t="str">
            <v>REDUCTION FORCEPS WITH POINT 200MM, S`RUT</v>
          </cell>
          <cell r="E1893" t="str">
            <v>Trauma</v>
          </cell>
          <cell r="F1893" t="str">
            <v>OBM</v>
          </cell>
          <cell r="G1893">
            <v>1338</v>
          </cell>
          <cell r="H1893">
            <v>731</v>
          </cell>
        </row>
        <row r="1894">
          <cell r="B1894" t="str">
            <v>D0805.011</v>
          </cell>
          <cell r="C1894">
            <v>90189029</v>
          </cell>
          <cell r="D1894" t="str">
            <v>PATELLA FORCEPS 175MM, S`RUT</v>
          </cell>
          <cell r="E1894" t="str">
            <v>Trauma</v>
          </cell>
          <cell r="F1894" t="str">
            <v>OBM</v>
          </cell>
          <cell r="G1894">
            <v>1191</v>
          </cell>
          <cell r="H1894">
            <v>855</v>
          </cell>
        </row>
        <row r="1895">
          <cell r="B1895" t="str">
            <v>D0806.012</v>
          </cell>
          <cell r="C1895">
            <v>90189029</v>
          </cell>
          <cell r="D1895" t="str">
            <v>BONE SPREADERS 210MM X 8MM, S`RUT</v>
          </cell>
          <cell r="E1895" t="str">
            <v>Trauma</v>
          </cell>
          <cell r="F1895" t="str">
            <v>OBM</v>
          </cell>
          <cell r="G1895">
            <v>1551</v>
          </cell>
          <cell r="H1895">
            <v>1203</v>
          </cell>
        </row>
        <row r="1896">
          <cell r="B1896" t="str">
            <v>D0806.014</v>
          </cell>
          <cell r="C1896">
            <v>90189029</v>
          </cell>
          <cell r="D1896" t="str">
            <v>BONE SPREADERS 270MM X 8MM, S`RUT</v>
          </cell>
          <cell r="E1896" t="str">
            <v>Trauma</v>
          </cell>
          <cell r="F1896" t="str">
            <v>OBM</v>
          </cell>
          <cell r="G1896">
            <v>2613</v>
          </cell>
          <cell r="H1896">
            <v>1394</v>
          </cell>
        </row>
        <row r="1897">
          <cell r="B1897" t="str">
            <v>D0806.015</v>
          </cell>
          <cell r="C1897">
            <v>90189029</v>
          </cell>
          <cell r="D1897" t="str">
            <v>BONE SPREADERS 270MM X 12MM,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D0806.016</v>
          </cell>
          <cell r="C1898">
            <v>90189029</v>
          </cell>
          <cell r="D1898" t="str">
            <v>BONE SPREADERS 140MM, S`RUT</v>
          </cell>
          <cell r="E1898" t="str">
            <v>Trauma</v>
          </cell>
          <cell r="F1898" t="str">
            <v>OBM</v>
          </cell>
          <cell r="G1898">
            <v>1551</v>
          </cell>
          <cell r="H1898">
            <v>1203</v>
          </cell>
        </row>
        <row r="1899">
          <cell r="B1899" t="str">
            <v>D0806.021</v>
          </cell>
          <cell r="C1899">
            <v>90189029</v>
          </cell>
          <cell r="D1899" t="str">
            <v>PLASTER SPREADER 260MM, S`RUT</v>
          </cell>
          <cell r="E1899" t="str">
            <v>Trauma</v>
          </cell>
          <cell r="F1899" t="str">
            <v>OBM</v>
          </cell>
          <cell r="G1899">
            <v>2620</v>
          </cell>
          <cell r="H1899">
            <v>1203</v>
          </cell>
        </row>
        <row r="1900">
          <cell r="B1900" t="str">
            <v>D0901.01</v>
          </cell>
          <cell r="C1900">
            <v>90189029</v>
          </cell>
          <cell r="D1900" t="str">
            <v>RETRACTOR SHORT NARROW TIP SMALL - WIDTH 6MM, S`RUT</v>
          </cell>
          <cell r="E1900" t="str">
            <v>Trauma</v>
          </cell>
          <cell r="F1900" t="str">
            <v>OBM</v>
          </cell>
          <cell r="G1900">
            <v>585</v>
          </cell>
          <cell r="H1900">
            <v>476</v>
          </cell>
        </row>
        <row r="1901">
          <cell r="B1901" t="str">
            <v>D0901.02</v>
          </cell>
          <cell r="C1901">
            <v>90189029</v>
          </cell>
          <cell r="D1901" t="str">
            <v>RETRACTOR SHORT NARROW TIP SMALL - WIDTH 8MM, S`RUT</v>
          </cell>
          <cell r="E1901" t="str">
            <v>Trauma</v>
          </cell>
          <cell r="F1901" t="str">
            <v>OBM</v>
          </cell>
          <cell r="G1901">
            <v>709</v>
          </cell>
          <cell r="H1901">
            <v>476</v>
          </cell>
        </row>
        <row r="1902">
          <cell r="B1902" t="str">
            <v>D0901.021</v>
          </cell>
          <cell r="C1902">
            <v>90189029</v>
          </cell>
          <cell r="D1902" t="str">
            <v>RETRACTOR, SMALL, 8MM WIDE, SHORT, NARROW TIP, LENGTH 160MM, ADLER</v>
          </cell>
          <cell r="E1902" t="str">
            <v>Trauma</v>
          </cell>
          <cell r="F1902" t="str">
            <v>OBM</v>
          </cell>
          <cell r="G1902">
            <v>1088</v>
          </cell>
          <cell r="H1902">
            <v>1444</v>
          </cell>
        </row>
        <row r="1903">
          <cell r="B1903" t="str">
            <v>D0901.022</v>
          </cell>
          <cell r="C1903">
            <v>90189029</v>
          </cell>
          <cell r="D1903" t="str">
            <v>RETRACTOR, SMALL, 6MM WIDE, SHORT, NARROW TIP, LENGTH 160MM, ADLER</v>
          </cell>
          <cell r="E1903" t="str">
            <v>Trauma</v>
          </cell>
          <cell r="F1903" t="str">
            <v>OBM</v>
          </cell>
          <cell r="G1903">
            <v>971</v>
          </cell>
          <cell r="H1903">
            <v>1444</v>
          </cell>
        </row>
        <row r="1904">
          <cell r="B1904" t="str">
            <v>D0901.03</v>
          </cell>
          <cell r="C1904">
            <v>90189029</v>
          </cell>
          <cell r="D1904" t="str">
            <v>RETRACTOR WITH BROAD SHANK (FOR SMALL FRAGMENT), S`RUT</v>
          </cell>
          <cell r="E1904" t="str">
            <v>Trauma</v>
          </cell>
          <cell r="F1904" t="str">
            <v>OBM</v>
          </cell>
          <cell r="G1904">
            <v>445</v>
          </cell>
          <cell r="H1904">
            <v>476</v>
          </cell>
        </row>
        <row r="1905">
          <cell r="B1905" t="str">
            <v>D0901.04</v>
          </cell>
          <cell r="C1905">
            <v>90189029</v>
          </cell>
          <cell r="D1905" t="str">
            <v>RETRACTOR EXTRA LONG (FOR SMALL FRAGMENTS), S`RUT</v>
          </cell>
          <cell r="E1905" t="str">
            <v>Trauma</v>
          </cell>
          <cell r="F1905" t="str">
            <v>OBM</v>
          </cell>
          <cell r="G1905">
            <v>522</v>
          </cell>
          <cell r="H1905">
            <v>476</v>
          </cell>
        </row>
        <row r="1906">
          <cell r="B1906" t="str">
            <v>D0901.041</v>
          </cell>
          <cell r="C1906">
            <v>90189029</v>
          </cell>
          <cell r="D1906" t="str">
            <v>RETRACTOR, 15MM WIDE, LENGTH 160MM, ADLER</v>
          </cell>
          <cell r="E1906" t="str">
            <v>Trauma</v>
          </cell>
          <cell r="F1906" t="str">
            <v>OBM</v>
          </cell>
          <cell r="G1906">
            <v>1601</v>
          </cell>
          <cell r="H1906">
            <v>1649</v>
          </cell>
        </row>
        <row r="1907">
          <cell r="B1907" t="str">
            <v>D0901.05</v>
          </cell>
          <cell r="C1907">
            <v>90189029</v>
          </cell>
          <cell r="D1907" t="str">
            <v>RETRACTOR SHORT NARROW TIP WIDTH 8MM, S`RUT</v>
          </cell>
          <cell r="E1907" t="str">
            <v>Trauma</v>
          </cell>
          <cell r="F1907" t="str">
            <v>OBM</v>
          </cell>
          <cell r="G1907">
            <v>646</v>
          </cell>
          <cell r="H1907">
            <v>454</v>
          </cell>
        </row>
        <row r="1908">
          <cell r="B1908" t="str">
            <v>D0901.051</v>
          </cell>
          <cell r="C1908">
            <v>90189029</v>
          </cell>
          <cell r="D1908" t="str">
            <v>RETRACTOR, 8MM WIDE, SHORT NARROW TIP, LENGTH 220MM, ADLER</v>
          </cell>
          <cell r="E1908" t="str">
            <v>Trauma</v>
          </cell>
          <cell r="F1908" t="str">
            <v>OBM</v>
          </cell>
          <cell r="G1908">
            <v>2439</v>
          </cell>
          <cell r="H1908">
            <v>3016</v>
          </cell>
        </row>
        <row r="1909">
          <cell r="B1909" t="str">
            <v>D0901.06</v>
          </cell>
          <cell r="C1909">
            <v>90189029</v>
          </cell>
          <cell r="D1909" t="str">
            <v>RETRACTOR SHORT NARROW TIP WIDTH 18MM, S`RUT</v>
          </cell>
          <cell r="E1909" t="str">
            <v>Trauma</v>
          </cell>
          <cell r="F1909" t="str">
            <v>OBM</v>
          </cell>
          <cell r="G1909">
            <v>640</v>
          </cell>
          <cell r="H1909">
            <v>540</v>
          </cell>
        </row>
        <row r="1910">
          <cell r="B1910" t="str">
            <v>D0901.061</v>
          </cell>
          <cell r="C1910">
            <v>90189029</v>
          </cell>
          <cell r="D1910" t="str">
            <v>RETRACTOR, 18MM WIDE, SHORT NARROW TIP, LENGTH 235MM, ADLER</v>
          </cell>
          <cell r="E1910" t="str">
            <v>Trauma</v>
          </cell>
          <cell r="F1910" t="str">
            <v>OBM</v>
          </cell>
          <cell r="G1910">
            <v>2439</v>
          </cell>
          <cell r="H1910">
            <v>3016</v>
          </cell>
        </row>
        <row r="1911">
          <cell r="B1911" t="str">
            <v>D0901.07</v>
          </cell>
          <cell r="C1911">
            <v>90189029</v>
          </cell>
          <cell r="D1911" t="str">
            <v>RETRACTOR LONG NARROW TIP (FOR HIP SURGERY) WIDTH 18MM, S`RUT</v>
          </cell>
          <cell r="E1911" t="str">
            <v>GeneralHip</v>
          </cell>
          <cell r="F1911" t="str">
            <v>OBM</v>
          </cell>
          <cell r="G1911">
            <v>640</v>
          </cell>
          <cell r="H1911">
            <v>540</v>
          </cell>
        </row>
        <row r="1912">
          <cell r="B1912" t="str">
            <v>D0901.08</v>
          </cell>
          <cell r="C1912">
            <v>90189029</v>
          </cell>
          <cell r="D1912" t="str">
            <v>RETRACTOR NARROW TIP WIDTH 43MM, S`RUT</v>
          </cell>
          <cell r="E1912" t="str">
            <v>Trauma</v>
          </cell>
          <cell r="F1912" t="str">
            <v>OBM</v>
          </cell>
          <cell r="G1912">
            <v>692</v>
          </cell>
          <cell r="H1912">
            <v>540</v>
          </cell>
        </row>
        <row r="1913">
          <cell r="B1913" t="str">
            <v>D0901.09</v>
          </cell>
          <cell r="C1913">
            <v>90189029</v>
          </cell>
          <cell r="D1913" t="str">
            <v>RETRACTOR NARROW TIP WIDTH 70MM, S`RUT</v>
          </cell>
          <cell r="E1913" t="str">
            <v>Trauma</v>
          </cell>
          <cell r="F1913" t="str">
            <v>OBM</v>
          </cell>
          <cell r="G1913">
            <v>719</v>
          </cell>
          <cell r="H1913">
            <v>571</v>
          </cell>
        </row>
        <row r="1914">
          <cell r="B1914" t="str">
            <v>D0901.10</v>
          </cell>
          <cell r="C1914">
            <v>90189029</v>
          </cell>
          <cell r="D1914" t="str">
            <v>RETRACTORS LONG SHANK ANGLED WIDTH 43MM, S`RUT</v>
          </cell>
          <cell r="E1914" t="str">
            <v>Trauma</v>
          </cell>
          <cell r="F1914" t="str">
            <v>OBM</v>
          </cell>
          <cell r="G1914">
            <v>711</v>
          </cell>
          <cell r="H1914">
            <v>571</v>
          </cell>
        </row>
        <row r="1915">
          <cell r="B1915" t="str">
            <v>D0901.11</v>
          </cell>
          <cell r="C1915">
            <v>90189029</v>
          </cell>
          <cell r="D1915" t="str">
            <v>RETRACTORS WIDE TIP WIDTH 22MM , S`RUT</v>
          </cell>
          <cell r="E1915" t="str">
            <v>Trauma</v>
          </cell>
          <cell r="F1915" t="str">
            <v>OBM</v>
          </cell>
          <cell r="G1915">
            <v>647</v>
          </cell>
          <cell r="H1915">
            <v>571</v>
          </cell>
        </row>
        <row r="1916">
          <cell r="B1916" t="str">
            <v>D0901.12</v>
          </cell>
          <cell r="C1916">
            <v>90189029</v>
          </cell>
          <cell r="D1916" t="str">
            <v>RETRACTORS LONG WIDE TIP (FOR HIP SURGERY) WIDTH 24MM, S`RUT</v>
          </cell>
          <cell r="E1916" t="str">
            <v>GeneralHip</v>
          </cell>
          <cell r="F1916" t="str">
            <v>OBM</v>
          </cell>
          <cell r="G1916">
            <v>692</v>
          </cell>
          <cell r="H1916">
            <v>571</v>
          </cell>
        </row>
        <row r="1917">
          <cell r="B1917" t="str">
            <v>D0901.121</v>
          </cell>
          <cell r="C1917">
            <v>90189029</v>
          </cell>
          <cell r="D1917" t="str">
            <v>RETRACTOR, 24MM WIDE, LONG AND WIDE TIP, LENGTH 270MM., ADLER</v>
          </cell>
          <cell r="E1917" t="str">
            <v>Trauma</v>
          </cell>
          <cell r="F1917" t="str">
            <v>OBM</v>
          </cell>
          <cell r="G1917">
            <v>2714</v>
          </cell>
          <cell r="H1917">
            <v>3286</v>
          </cell>
        </row>
        <row r="1918">
          <cell r="B1918" t="str">
            <v>D0901.13</v>
          </cell>
          <cell r="C1918">
            <v>90189029</v>
          </cell>
          <cell r="D1918" t="str">
            <v>HUMERAL HEAD RETRACTOR , S`RUT</v>
          </cell>
          <cell r="E1918" t="str">
            <v>Trauma</v>
          </cell>
          <cell r="F1918" t="str">
            <v>OBM</v>
          </cell>
          <cell r="G1918">
            <v>1199</v>
          </cell>
          <cell r="H1918">
            <v>571</v>
          </cell>
        </row>
        <row r="1919">
          <cell r="B1919" t="str">
            <v>D0901.14</v>
          </cell>
          <cell r="C1919">
            <v>90189029</v>
          </cell>
          <cell r="D1919" t="str">
            <v>RETRACTOR FOR HALLUS OPERATION , S`RUT</v>
          </cell>
          <cell r="E1919" t="str">
            <v>Trauma</v>
          </cell>
          <cell r="F1919" t="str">
            <v>OBM</v>
          </cell>
          <cell r="G1919">
            <v>1222</v>
          </cell>
          <cell r="H1919">
            <v>571</v>
          </cell>
        </row>
        <row r="1920">
          <cell r="B1920" t="str">
            <v>D0901.15</v>
          </cell>
          <cell r="C1920">
            <v>90189029</v>
          </cell>
          <cell r="D1920" t="str">
            <v>SPINAL FUSION RETRACTOR (WITH TWO POINTS) WIDTH 22MM X 210MM, S`RUT</v>
          </cell>
          <cell r="E1920" t="str">
            <v>Trauma</v>
          </cell>
          <cell r="F1920" t="str">
            <v>OBM</v>
          </cell>
          <cell r="G1920">
            <v>1056</v>
          </cell>
          <cell r="H1920">
            <v>571</v>
          </cell>
        </row>
        <row r="1921">
          <cell r="B1921" t="str">
            <v>D0902.01</v>
          </cell>
          <cell r="C1921">
            <v>90189029</v>
          </cell>
          <cell r="D1921" t="str">
            <v>PERIOSTEAL ELEVATOR WITH FIBRE HANDLE STRAIGHT EDGE WIDTH 13MM, S`RUT</v>
          </cell>
          <cell r="E1921" t="str">
            <v>Trauma</v>
          </cell>
          <cell r="F1921" t="str">
            <v>OBM</v>
          </cell>
          <cell r="G1921">
            <v>713</v>
          </cell>
          <cell r="H1921">
            <v>515</v>
          </cell>
        </row>
        <row r="1922">
          <cell r="B1922" t="str">
            <v>D0902.02</v>
          </cell>
          <cell r="C1922">
            <v>90189029</v>
          </cell>
          <cell r="D1922" t="str">
            <v>PERIOSTEAL ELEVATOR WITH FIBRE HANDLE STRAIGHT ROUND EDGE, WIDTH 14MM, S`RUT</v>
          </cell>
          <cell r="E1922" t="str">
            <v>Trauma</v>
          </cell>
          <cell r="F1922" t="str">
            <v>OBM</v>
          </cell>
          <cell r="G1922">
            <v>680</v>
          </cell>
          <cell r="H1922">
            <v>515</v>
          </cell>
        </row>
        <row r="1923">
          <cell r="B1923" t="str">
            <v>D0902.03</v>
          </cell>
          <cell r="C1923">
            <v>90189029</v>
          </cell>
          <cell r="D1923" t="str">
            <v>PERIOSTEAL ELEVATOR WITH FIBRE HANDLE CURVED ROUND EDGE, WIDTH 6MM, S`RUT</v>
          </cell>
          <cell r="E1923" t="str">
            <v>Trauma</v>
          </cell>
          <cell r="F1923" t="str">
            <v>OBM</v>
          </cell>
          <cell r="G1923">
            <v>547</v>
          </cell>
          <cell r="H1923">
            <v>515</v>
          </cell>
        </row>
        <row r="1924">
          <cell r="B1924" t="str">
            <v>D0902.04</v>
          </cell>
          <cell r="C1924">
            <v>90189029</v>
          </cell>
          <cell r="D1924" t="str">
            <v>PERIOSTEAL ELEVATOR WITH FIBRE HANDLE CURVED ST. EDGE, WIDTH 6MM, S`RUT</v>
          </cell>
          <cell r="E1924" t="str">
            <v>Trauma</v>
          </cell>
          <cell r="F1924" t="str">
            <v>OBM</v>
          </cell>
          <cell r="G1924">
            <v>756</v>
          </cell>
          <cell r="H1924">
            <v>515</v>
          </cell>
        </row>
        <row r="1925">
          <cell r="B1925" t="str">
            <v>D0902.05</v>
          </cell>
          <cell r="C1925">
            <v>90189029</v>
          </cell>
          <cell r="D1925" t="str">
            <v>PERIOSTEAL ELEVATOR WITH FIBRE HANDLE CURVED ST. EDGE, WIDTH 3MM, S`RUT</v>
          </cell>
          <cell r="E1925" t="str">
            <v>Trauma</v>
          </cell>
          <cell r="F1925" t="str">
            <v>OBM</v>
          </cell>
          <cell r="G1925">
            <v>549</v>
          </cell>
          <cell r="H1925">
            <v>515</v>
          </cell>
        </row>
        <row r="1926">
          <cell r="B1926" t="str">
            <v>D0902.06</v>
          </cell>
          <cell r="C1926">
            <v>90189029</v>
          </cell>
          <cell r="D1926" t="str">
            <v>PERIOSTEAL ELEVATOR WITH FIBRE HANDLE STRAIGHT ROUND EDGE, WIDTH 20MM, S`RUT</v>
          </cell>
          <cell r="E1926" t="str">
            <v>Trauma</v>
          </cell>
          <cell r="F1926" t="str">
            <v>OBM</v>
          </cell>
          <cell r="G1926">
            <v>692</v>
          </cell>
          <cell r="H1926">
            <v>515</v>
          </cell>
        </row>
        <row r="1927">
          <cell r="B1927" t="str">
            <v>D0902.07</v>
          </cell>
          <cell r="C1927">
            <v>90189029</v>
          </cell>
          <cell r="D1927" t="str">
            <v>PERIOSTEAL ELEVATOR WITH FIBRE HANDLE CURVED ST.EDGE, WIDTH 13MM, S`RUT</v>
          </cell>
          <cell r="E1927" t="str">
            <v>Trauma</v>
          </cell>
          <cell r="F1927" t="str">
            <v>OBM</v>
          </cell>
          <cell r="G1927">
            <v>693</v>
          </cell>
          <cell r="H1927">
            <v>515</v>
          </cell>
        </row>
        <row r="1928">
          <cell r="B1928" t="str">
            <v>D0902.08</v>
          </cell>
          <cell r="C1928">
            <v>90189029</v>
          </cell>
          <cell r="D1928" t="str">
            <v>PERIOSTEAL ELEVATOR WITH FIBRE HANDLE CURVED ROUND EDGE, WIDTH 14MM, S`RUT</v>
          </cell>
          <cell r="E1928" t="str">
            <v>Trauma</v>
          </cell>
          <cell r="F1928" t="str">
            <v>OBM</v>
          </cell>
          <cell r="G1928">
            <v>713</v>
          </cell>
          <cell r="H1928">
            <v>515</v>
          </cell>
        </row>
        <row r="1929">
          <cell r="B1929" t="str">
            <v>D0902.09</v>
          </cell>
          <cell r="C1929">
            <v>90189029</v>
          </cell>
          <cell r="D1929" t="str">
            <v>PERIOSTEAL ELEVATOR, CURVED SHAFT, 14MM WIDE, LENGTH 200MM, ADLER</v>
          </cell>
          <cell r="E1929" t="str">
            <v>Trauma</v>
          </cell>
          <cell r="F1929" t="str">
            <v>OBM</v>
          </cell>
          <cell r="G1929">
            <v>2846</v>
          </cell>
          <cell r="H1929">
            <v>5542</v>
          </cell>
        </row>
        <row r="1930">
          <cell r="B1930" t="str">
            <v>D0902.10</v>
          </cell>
          <cell r="C1930">
            <v>90189029</v>
          </cell>
          <cell r="D1930" t="str">
            <v>PERIOSTEAL ELEVATOR, ROUND EDGE, 6MM WIDE, LENGTH 200MM, ADLER</v>
          </cell>
          <cell r="E1930" t="str">
            <v>Trauma</v>
          </cell>
          <cell r="F1930" t="str">
            <v>OBM</v>
          </cell>
          <cell r="G1930">
            <v>2178</v>
          </cell>
          <cell r="H1930">
            <v>5542</v>
          </cell>
        </row>
        <row r="1931">
          <cell r="B1931" t="str">
            <v>D0902.11</v>
          </cell>
          <cell r="C1931">
            <v>90189029</v>
          </cell>
          <cell r="D1931" t="str">
            <v>PERIOSTEAL ELEVATOR, STRAIGHT SHAFT, 14MM WIDE, LENGTH 200MM, ADLER</v>
          </cell>
          <cell r="E1931" t="str">
            <v>Trauma</v>
          </cell>
          <cell r="F1931" t="str">
            <v>OBM</v>
          </cell>
          <cell r="G1931">
            <v>1438</v>
          </cell>
          <cell r="H1931">
            <v>5542</v>
          </cell>
        </row>
        <row r="1932">
          <cell r="B1932" t="str">
            <v>D0902.12</v>
          </cell>
          <cell r="C1932">
            <v>90189029</v>
          </cell>
          <cell r="D1932" t="str">
            <v>PERIOSTEAL ELEVATOR, STRAIGHT SHAFT, 3MM WIDE, LENGTH 200MM, ADLER</v>
          </cell>
          <cell r="E1932" t="str">
            <v>Trauma</v>
          </cell>
          <cell r="F1932" t="str">
            <v>OBM</v>
          </cell>
          <cell r="G1932">
            <v>2540</v>
          </cell>
          <cell r="H1932">
            <v>5542</v>
          </cell>
        </row>
        <row r="1933">
          <cell r="B1933" t="str">
            <v>D1001.1212</v>
          </cell>
          <cell r="C1933">
            <v>90189029</v>
          </cell>
          <cell r="D1933" t="str">
            <v>ADLER GUIDE WIRE DIA. 1.2MM X 120MM LONG</v>
          </cell>
          <cell r="E1933" t="str">
            <v>Trauma</v>
          </cell>
          <cell r="F1933" t="str">
            <v>OBM</v>
          </cell>
          <cell r="G1933">
            <v>315</v>
          </cell>
          <cell r="H1933">
            <v>629</v>
          </cell>
        </row>
        <row r="1934">
          <cell r="B1934" t="str">
            <v>D1001.1215</v>
          </cell>
          <cell r="C1934">
            <v>90189029</v>
          </cell>
          <cell r="D1934" t="str">
            <v>GUIDE WIRE 1.25MM WITH THREADED TIP, 150MM LENGTH, ADLER</v>
          </cell>
          <cell r="E1934" t="str">
            <v>Trauma</v>
          </cell>
          <cell r="F1934" t="str">
            <v>OBM</v>
          </cell>
          <cell r="G1934">
            <v>229</v>
          </cell>
          <cell r="H1934">
            <v>128</v>
          </cell>
        </row>
        <row r="1935">
          <cell r="B1935" t="str">
            <v>D1001.2023</v>
          </cell>
          <cell r="C1935">
            <v>90189029</v>
          </cell>
          <cell r="D1935" t="str">
            <v>GUIDE WIRE 2.0MM WITH THREADED TIP, 230MM LENGTH, ADLER</v>
          </cell>
          <cell r="E1935" t="str">
            <v>Trauma</v>
          </cell>
          <cell r="F1935" t="str">
            <v>OBM</v>
          </cell>
          <cell r="G1935">
            <v>303</v>
          </cell>
          <cell r="H1935">
            <v>98</v>
          </cell>
        </row>
        <row r="1936">
          <cell r="B1936" t="str">
            <v>D1002.4521</v>
          </cell>
          <cell r="C1936">
            <v>90189029</v>
          </cell>
          <cell r="D1936" t="str">
            <v>CANNULATED DRILL BIT, DIA 4.5MM/2.1MM, 230MM LENGTH, ADLER</v>
          </cell>
          <cell r="E1936" t="str">
            <v>Trauma</v>
          </cell>
          <cell r="F1936" t="str">
            <v>OBM</v>
          </cell>
          <cell r="G1936">
            <v>4719</v>
          </cell>
          <cell r="H1936">
            <v>11771</v>
          </cell>
        </row>
        <row r="1937">
          <cell r="B1937" t="str">
            <v>D1003.70</v>
          </cell>
          <cell r="C1937">
            <v>90189029</v>
          </cell>
          <cell r="D1937" t="str">
            <v>CANNULATED TAP, DIA 7MM, 230MM LENGTH, ADLER</v>
          </cell>
          <cell r="E1937" t="str">
            <v>Trauma</v>
          </cell>
          <cell r="F1937" t="str">
            <v>OBM</v>
          </cell>
          <cell r="G1937">
            <v>3992</v>
          </cell>
          <cell r="H1937">
            <v>14518</v>
          </cell>
        </row>
        <row r="1938">
          <cell r="B1938" t="str">
            <v>D1004.01</v>
          </cell>
          <cell r="C1938">
            <v>90189029</v>
          </cell>
          <cell r="D1938" t="str">
            <v>CANNULATED HEX SCREWDRIVER, LENGTH 230MM FOR 7MM CANNULATED SCREWS, ADLER</v>
          </cell>
          <cell r="E1938" t="str">
            <v>Trauma</v>
          </cell>
          <cell r="F1938" t="str">
            <v>OBM</v>
          </cell>
          <cell r="G1938">
            <v>4890</v>
          </cell>
          <cell r="H1938">
            <v>17153</v>
          </cell>
        </row>
        <row r="1939">
          <cell r="B1939" t="str">
            <v>D1005.00</v>
          </cell>
          <cell r="C1939">
            <v>90189029</v>
          </cell>
          <cell r="D1939" t="str">
            <v>DIRECT MEASURING DEVICE FOR 7MM CANNULATED SCREWS, ADLER</v>
          </cell>
          <cell r="E1939" t="str">
            <v>Trauma</v>
          </cell>
          <cell r="F1939" t="str">
            <v>OBM</v>
          </cell>
          <cell r="G1939">
            <v>383</v>
          </cell>
          <cell r="H1939">
            <v>1996</v>
          </cell>
        </row>
        <row r="1940">
          <cell r="B1940" t="str">
            <v>D1006.00</v>
          </cell>
          <cell r="C1940">
            <v>90189029</v>
          </cell>
          <cell r="D1940" t="str">
            <v>PARALLEL WIRE GUIDE, ADLER</v>
          </cell>
          <cell r="E1940" t="str">
            <v>Trauma</v>
          </cell>
          <cell r="F1940" t="str">
            <v>OBM</v>
          </cell>
          <cell r="G1940">
            <v>2217</v>
          </cell>
          <cell r="H1940">
            <v>3330</v>
          </cell>
        </row>
        <row r="1941">
          <cell r="B1941" t="str">
            <v>D1007.45</v>
          </cell>
          <cell r="C1941">
            <v>90189029</v>
          </cell>
          <cell r="D1941" t="str">
            <v>PARALLEL DRILL GUIDE 4.5MM , ADLER</v>
          </cell>
          <cell r="E1941" t="str">
            <v>Trauma</v>
          </cell>
          <cell r="F1941" t="str">
            <v>OBM</v>
          </cell>
          <cell r="G1941">
            <v>2176</v>
          </cell>
          <cell r="H1941">
            <v>3330</v>
          </cell>
        </row>
        <row r="1942">
          <cell r="B1942" t="str">
            <v>D1008.01</v>
          </cell>
          <cell r="C1942">
            <v>90189029</v>
          </cell>
          <cell r="D1942" t="str">
            <v>TROCAR 2.0MM, ADLER</v>
          </cell>
          <cell r="E1942" t="str">
            <v>Trauma</v>
          </cell>
          <cell r="F1942" t="str">
            <v>OBM</v>
          </cell>
          <cell r="G1942">
            <v>236</v>
          </cell>
          <cell r="H1942">
            <v>401</v>
          </cell>
        </row>
        <row r="1943">
          <cell r="B1943" t="str">
            <v>D1009.4520</v>
          </cell>
          <cell r="C1943">
            <v>90189029</v>
          </cell>
          <cell r="D1943" t="str">
            <v>DRILL SLEEVE 4.5/2.0, ADLER</v>
          </cell>
          <cell r="E1943" t="str">
            <v>Trauma</v>
          </cell>
          <cell r="F1943" t="str">
            <v>OBM</v>
          </cell>
          <cell r="G1943">
            <v>412</v>
          </cell>
          <cell r="H1943">
            <v>799</v>
          </cell>
        </row>
        <row r="1944">
          <cell r="B1944" t="str">
            <v>D1009.8045</v>
          </cell>
          <cell r="C1944">
            <v>90189029</v>
          </cell>
          <cell r="D1944" t="str">
            <v>DRILL SLEEVE 8.0/4.5, ADLER</v>
          </cell>
          <cell r="E1944" t="str">
            <v>Trauma</v>
          </cell>
          <cell r="F1944" t="str">
            <v>OBM</v>
          </cell>
          <cell r="G1944">
            <v>634</v>
          </cell>
          <cell r="H1944">
            <v>799</v>
          </cell>
        </row>
        <row r="1945">
          <cell r="B1945" t="str">
            <v>D1010.1108</v>
          </cell>
          <cell r="C1945">
            <v>90189029</v>
          </cell>
          <cell r="D1945" t="str">
            <v>PROTECTION SLEEVE 11.0/8.0, ADLER</v>
          </cell>
          <cell r="E1945" t="str">
            <v>Trauma</v>
          </cell>
          <cell r="F1945" t="str">
            <v>OBM</v>
          </cell>
          <cell r="G1945">
            <v>606</v>
          </cell>
          <cell r="H1945">
            <v>799</v>
          </cell>
        </row>
        <row r="1946">
          <cell r="B1946" t="str">
            <v>D1201.00</v>
          </cell>
          <cell r="C1946">
            <v>90189029</v>
          </cell>
          <cell r="D1946" t="str">
            <v>C.H.S GUIDE WIRE DIA. 2.5MM X LENGTH 230MM, ADLER</v>
          </cell>
          <cell r="E1946" t="str">
            <v>Trauma</v>
          </cell>
          <cell r="F1946" t="str">
            <v>OBM</v>
          </cell>
          <cell r="G1946">
            <v>21</v>
          </cell>
          <cell r="H1946">
            <v>625</v>
          </cell>
        </row>
        <row r="1947">
          <cell r="B1947" t="str">
            <v>D1203.01</v>
          </cell>
          <cell r="C1947">
            <v>90189029</v>
          </cell>
          <cell r="D1947" t="str">
            <v>C.H.S T-HANDLE WITH QUICK COUPLING FOR D1202,D1205 &amp; D1206, ADLER</v>
          </cell>
          <cell r="E1947" t="str">
            <v>Trauma</v>
          </cell>
          <cell r="F1947" t="str">
            <v>OBM</v>
          </cell>
          <cell r="G1947">
            <v>6517</v>
          </cell>
          <cell r="H1947">
            <v>11601</v>
          </cell>
        </row>
        <row r="1948">
          <cell r="B1948" t="str">
            <v>D1204.00</v>
          </cell>
          <cell r="C1948">
            <v>90189029</v>
          </cell>
          <cell r="D1948" t="str">
            <v>DIRECT MEASURING DEVICE, ADLER</v>
          </cell>
          <cell r="E1948" t="str">
            <v>Trauma</v>
          </cell>
          <cell r="F1948" t="str">
            <v>OBM</v>
          </cell>
          <cell r="G1948">
            <v>2262</v>
          </cell>
          <cell r="H1948">
            <v>4232</v>
          </cell>
        </row>
        <row r="1949">
          <cell r="B1949" t="str">
            <v>D1205.04</v>
          </cell>
          <cell r="C1949">
            <v>90189029</v>
          </cell>
          <cell r="D1949" t="str">
            <v>C.H.S TRI-ACTION REAMER WITH QUICK COUPLING FOR 38MM BARREL, LENGTH, ADLER</v>
          </cell>
          <cell r="E1949" t="str">
            <v>Trauma</v>
          </cell>
          <cell r="F1949" t="str">
            <v>OBM</v>
          </cell>
          <cell r="G1949">
            <v>15036</v>
          </cell>
          <cell r="H1949">
            <v>37120</v>
          </cell>
        </row>
        <row r="1950">
          <cell r="B1950" t="str">
            <v>D1205.05</v>
          </cell>
          <cell r="C1950">
            <v>90189029</v>
          </cell>
          <cell r="D1950" t="str">
            <v>C.H.S TRI-ACTION REAMER WITH QUICK COUPLING FOR 25MM BARREL, LENGTH, ADLER</v>
          </cell>
          <cell r="E1950" t="str">
            <v>Trauma</v>
          </cell>
          <cell r="F1950" t="str">
            <v>OBM</v>
          </cell>
          <cell r="G1950">
            <v>15635</v>
          </cell>
          <cell r="H1950">
            <v>37120</v>
          </cell>
        </row>
        <row r="1951">
          <cell r="B1951" t="str">
            <v>D1205.06</v>
          </cell>
          <cell r="C1951">
            <v>90189029</v>
          </cell>
          <cell r="D1951" t="str">
            <v>D.C.S TRI-ACTION REAMER WITH QUICK COUPLING,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D1206.01</v>
          </cell>
          <cell r="C1952">
            <v>90189029</v>
          </cell>
          <cell r="D1952" t="str">
            <v>C.H.S / D.C.S TAP WITH QUICK COUPLING SHANK, 12.5MM, ADLER</v>
          </cell>
          <cell r="E1952" t="str">
            <v>Trauma</v>
          </cell>
          <cell r="F1952" t="str">
            <v>OBM</v>
          </cell>
          <cell r="G1952">
            <v>6227</v>
          </cell>
          <cell r="H1952">
            <v>11601</v>
          </cell>
        </row>
        <row r="1953">
          <cell r="B1953" t="str">
            <v>D1207.00</v>
          </cell>
          <cell r="C1953">
            <v>90189029</v>
          </cell>
          <cell r="D1953" t="str">
            <v>CENTERING SLEEVE FOR TAP, ADLER</v>
          </cell>
          <cell r="E1953" t="str">
            <v>Trauma</v>
          </cell>
          <cell r="F1953" t="str">
            <v>OBM</v>
          </cell>
          <cell r="G1953">
            <v>2711</v>
          </cell>
          <cell r="H1953">
            <v>3906</v>
          </cell>
        </row>
        <row r="1954">
          <cell r="B1954" t="str">
            <v>D1208.00</v>
          </cell>
          <cell r="C1954">
            <v>90189029</v>
          </cell>
          <cell r="D1954" t="str">
            <v>C.H.S / D.C.S WRENCH, ADLER</v>
          </cell>
          <cell r="E1954" t="str">
            <v>Trauma</v>
          </cell>
          <cell r="F1954" t="str">
            <v>OBM</v>
          </cell>
          <cell r="G1954">
            <v>7052</v>
          </cell>
          <cell r="H1954">
            <v>18046</v>
          </cell>
        </row>
        <row r="1955">
          <cell r="B1955" t="str">
            <v>D1209.00</v>
          </cell>
          <cell r="C1955">
            <v>90189029</v>
          </cell>
          <cell r="D1955" t="str">
            <v>CENTERING SLEEVE FOR WRENCH, ADLER</v>
          </cell>
          <cell r="E1955" t="str">
            <v>Trauma</v>
          </cell>
          <cell r="F1955" t="str">
            <v>OBM</v>
          </cell>
          <cell r="G1955">
            <v>3401</v>
          </cell>
          <cell r="H1955">
            <v>4878</v>
          </cell>
        </row>
        <row r="1956">
          <cell r="B1956" t="str">
            <v>D1210.00</v>
          </cell>
          <cell r="C1956">
            <v>90189029</v>
          </cell>
          <cell r="D1956" t="str">
            <v>COUPLING SCREW, ADLER</v>
          </cell>
          <cell r="E1956" t="str">
            <v>Trauma</v>
          </cell>
          <cell r="F1956" t="str">
            <v>OBM</v>
          </cell>
          <cell r="G1956">
            <v>1920</v>
          </cell>
          <cell r="H1956">
            <v>3093</v>
          </cell>
        </row>
        <row r="1957">
          <cell r="B1957" t="str">
            <v>D1210.01</v>
          </cell>
          <cell r="C1957">
            <v>90189029</v>
          </cell>
          <cell r="D1957" t="str">
            <v>LONG COUPLING SCREW FOR REMOVAL, ADLER</v>
          </cell>
          <cell r="E1957" t="str">
            <v>Trauma</v>
          </cell>
          <cell r="F1957" t="str">
            <v>OBM</v>
          </cell>
          <cell r="G1957">
            <v>1874</v>
          </cell>
          <cell r="H1957">
            <v>3093</v>
          </cell>
        </row>
        <row r="1958">
          <cell r="B1958" t="str">
            <v>D1211.00</v>
          </cell>
          <cell r="C1958">
            <v>90189029</v>
          </cell>
          <cell r="D1958" t="str">
            <v>GUIDE SHAFT, ADLER</v>
          </cell>
          <cell r="E1958" t="str">
            <v>Trauma</v>
          </cell>
          <cell r="F1958" t="str">
            <v>OBM</v>
          </cell>
          <cell r="G1958">
            <v>1966</v>
          </cell>
          <cell r="H1958">
            <v>2836</v>
          </cell>
        </row>
        <row r="1959">
          <cell r="B1959" t="str">
            <v>D1212.00</v>
          </cell>
          <cell r="C1959">
            <v>90189029</v>
          </cell>
          <cell r="D1959" t="str">
            <v>IMPACTOR FOR C.H.S / D.C.S PLATE, ADLER</v>
          </cell>
          <cell r="E1959" t="str">
            <v>Trauma</v>
          </cell>
          <cell r="F1959" t="str">
            <v>OBM</v>
          </cell>
          <cell r="G1959">
            <v>3317</v>
          </cell>
          <cell r="H1959">
            <v>6186</v>
          </cell>
        </row>
        <row r="1960">
          <cell r="B1960" t="str">
            <v>D1212.015</v>
          </cell>
          <cell r="C1960">
            <v>90189029</v>
          </cell>
          <cell r="D1960" t="str">
            <v>ADJUSTABLE CHS ANGLE GUIDE TO FIT QUICK COUPLING. T-HANDLE 125 DEG. TO 150DEG., ADLER</v>
          </cell>
          <cell r="E1960" t="str">
            <v>Trauma</v>
          </cell>
          <cell r="F1960" t="str">
            <v>OBM</v>
          </cell>
          <cell r="G1960">
            <v>13848</v>
          </cell>
          <cell r="H1960">
            <v>37120</v>
          </cell>
        </row>
        <row r="1961">
          <cell r="B1961" t="str">
            <v>D1212.095</v>
          </cell>
          <cell r="C1961">
            <v>90189029</v>
          </cell>
          <cell r="D1961" t="str">
            <v>D.C.S. ANGLE GUIDE TO FIT QUICK COUPLING. T-HANDLE 95°, ADLER</v>
          </cell>
          <cell r="E1961" t="str">
            <v>Trauma</v>
          </cell>
          <cell r="F1961" t="str">
            <v>OBM</v>
          </cell>
          <cell r="G1961">
            <v>7953</v>
          </cell>
          <cell r="H1961">
            <v>15210</v>
          </cell>
        </row>
        <row r="1962">
          <cell r="B1962" t="str">
            <v>D1302.2713</v>
          </cell>
          <cell r="C1962">
            <v>90189029</v>
          </cell>
          <cell r="D1962" t="str">
            <v>DRILL BIT, 2.7/1.35MM DIA CANNULATED LENGTH 160/130MM, FOR QUICK COUPLING, ADLER</v>
          </cell>
          <cell r="E1962" t="str">
            <v>Trauma</v>
          </cell>
          <cell r="F1962" t="str">
            <v>OBM</v>
          </cell>
          <cell r="G1962">
            <v>1308</v>
          </cell>
          <cell r="H1962">
            <v>4594</v>
          </cell>
        </row>
        <row r="1963">
          <cell r="B1963" t="str">
            <v>D1304.4001</v>
          </cell>
          <cell r="C1963">
            <v>90189029</v>
          </cell>
          <cell r="D1963" t="str">
            <v>TAP CANNULATED FOR 4MM CANNULATED SCREWS WITH QUICK COUPLING, LENGTH 147/60MM, ADLER</v>
          </cell>
          <cell r="E1963" t="str">
            <v>Trauma</v>
          </cell>
          <cell r="F1963" t="str">
            <v>OBM</v>
          </cell>
          <cell r="G1963">
            <v>1487</v>
          </cell>
          <cell r="H1963">
            <v>2585</v>
          </cell>
        </row>
        <row r="1964">
          <cell r="B1964" t="str">
            <v>D1308.35</v>
          </cell>
          <cell r="C1964">
            <v>90189029</v>
          </cell>
          <cell r="D1964" t="str">
            <v>SCREWDRIVER, HEXAGONAL, CANNULATED, FOR 3.5MM CANNULATED SCREWS, LENGTH 190MM, ADLER</v>
          </cell>
          <cell r="E1964" t="str">
            <v>Trauma</v>
          </cell>
          <cell r="F1964" t="str">
            <v>OBM</v>
          </cell>
          <cell r="G1964">
            <v>1674</v>
          </cell>
          <cell r="H1964">
            <v>2211</v>
          </cell>
        </row>
        <row r="1965">
          <cell r="B1965" t="str">
            <v>D1501.14</v>
          </cell>
          <cell r="C1965">
            <v>90189029</v>
          </cell>
          <cell r="D1965" t="str">
            <v xml:space="preserve">QC STRAIGHT HANDLE, SOFTGRIP, HUDSON TYPE </v>
          </cell>
          <cell r="E1965" t="str">
            <v>Trauma</v>
          </cell>
          <cell r="F1965" t="str">
            <v>OBM</v>
          </cell>
          <cell r="G1965">
            <v>3134</v>
          </cell>
          <cell r="H1965">
            <v>4601</v>
          </cell>
        </row>
        <row r="1966">
          <cell r="B1966" t="str">
            <v>E0701.011</v>
          </cell>
          <cell r="C1966">
            <v>90189029</v>
          </cell>
          <cell r="D1966" t="str">
            <v>UMEX - DIGITAL FRACTURES SET, WITH 'K' WIRE</v>
          </cell>
          <cell r="E1966" t="str">
            <v>Trauma</v>
          </cell>
          <cell r="F1966" t="str">
            <v>OBM</v>
          </cell>
          <cell r="G1966">
            <v>1687</v>
          </cell>
          <cell r="H1966">
            <v>3058</v>
          </cell>
        </row>
        <row r="1967">
          <cell r="B1967" t="str">
            <v>E0701.021</v>
          </cell>
          <cell r="C1967">
            <v>90189029</v>
          </cell>
          <cell r="D1967" t="str">
            <v>UMEX - LOWER END RADIUS FRACTURES SET, WITH 'K' WIRE</v>
          </cell>
          <cell r="E1967" t="str">
            <v>Trauma</v>
          </cell>
          <cell r="F1967" t="str">
            <v>OBM</v>
          </cell>
          <cell r="G1967">
            <v>2481</v>
          </cell>
          <cell r="H1967">
            <v>4598</v>
          </cell>
        </row>
        <row r="1968">
          <cell r="B1968" t="str">
            <v>E0701.031</v>
          </cell>
          <cell r="C1968">
            <v>90189029</v>
          </cell>
          <cell r="D1968" t="str">
            <v>UMEX - BASIC HAND SET, WITH 'K' WIRE</v>
          </cell>
          <cell r="E1968" t="str">
            <v>Trauma</v>
          </cell>
          <cell r="F1968" t="str">
            <v>OBM</v>
          </cell>
          <cell r="G1968">
            <v>4199</v>
          </cell>
          <cell r="H1968">
            <v>6049</v>
          </cell>
        </row>
        <row r="1969">
          <cell r="B1969" t="str">
            <v>E0701.041</v>
          </cell>
          <cell r="C1969">
            <v>90189029</v>
          </cell>
          <cell r="D1969" t="str">
            <v>UMEX - EXTENDED HAND FRAME SET, WITH 'K' WIRE</v>
          </cell>
          <cell r="E1969" t="str">
            <v>Trauma</v>
          </cell>
          <cell r="F1969" t="str">
            <v>OBM</v>
          </cell>
          <cell r="G1969">
            <v>5390</v>
          </cell>
          <cell r="H1969">
            <v>9061</v>
          </cell>
        </row>
        <row r="1970">
          <cell r="B1970" t="str">
            <v>E0701.051</v>
          </cell>
          <cell r="C1970">
            <v>90189029</v>
          </cell>
          <cell r="D1970" t="str">
            <v>UMEX - HAND FRAME SET FOR DEFORMITY CORRECTION WITH 'K' WIRE</v>
          </cell>
          <cell r="E1970" t="str">
            <v>Trauma</v>
          </cell>
          <cell r="F1970" t="str">
            <v>OBM</v>
          </cell>
          <cell r="G1970">
            <v>6900</v>
          </cell>
          <cell r="H1970">
            <v>13232</v>
          </cell>
        </row>
        <row r="1971">
          <cell r="B1971" t="str">
            <v>E0702.011</v>
          </cell>
          <cell r="C1971">
            <v>90189029</v>
          </cell>
          <cell r="D1971" t="str">
            <v>UMEX - CTEV SMALL SET, WITH 'K' WIRE</v>
          </cell>
          <cell r="E1971" t="str">
            <v>Trauma</v>
          </cell>
          <cell r="F1971" t="str">
            <v>OBM</v>
          </cell>
          <cell r="G1971">
            <v>4951</v>
          </cell>
          <cell r="H1971">
            <v>7668</v>
          </cell>
        </row>
        <row r="1972">
          <cell r="B1972" t="str">
            <v>E0702.012</v>
          </cell>
          <cell r="C1972">
            <v>90189029</v>
          </cell>
          <cell r="D1972" t="str">
            <v>UMEX - CTEV SMALL SET WITH SWIVEL DISTRATOR</v>
          </cell>
          <cell r="E1972" t="str">
            <v>Trauma</v>
          </cell>
          <cell r="F1972" t="str">
            <v>OBM</v>
          </cell>
          <cell r="G1972">
            <v>3601</v>
          </cell>
          <cell r="H1972">
            <v>8713</v>
          </cell>
        </row>
        <row r="1973">
          <cell r="B1973" t="str">
            <v>E0702.021</v>
          </cell>
          <cell r="C1973">
            <v>90189029</v>
          </cell>
          <cell r="D1973" t="str">
            <v>UMEX - CTEV MEDIUM SET, WITH 'K' WIRE</v>
          </cell>
          <cell r="E1973" t="str">
            <v>Trauma</v>
          </cell>
          <cell r="F1973" t="str">
            <v>OBM</v>
          </cell>
          <cell r="G1973">
            <v>4858</v>
          </cell>
          <cell r="H1973">
            <v>8408</v>
          </cell>
        </row>
        <row r="1974">
          <cell r="B1974" t="str">
            <v>E0702.022</v>
          </cell>
          <cell r="C1974">
            <v>90189029</v>
          </cell>
          <cell r="D1974" t="str">
            <v>UMEX - CTEV MEDIUM SET WITH SWIVEL DISTRACTOR</v>
          </cell>
          <cell r="E1974" t="str">
            <v>Trauma</v>
          </cell>
          <cell r="F1974" t="str">
            <v>OBM</v>
          </cell>
          <cell r="G1974">
            <v>4958</v>
          </cell>
          <cell r="H1974">
            <v>10099</v>
          </cell>
        </row>
        <row r="1975">
          <cell r="B1975" t="str">
            <v>E0702.031</v>
          </cell>
          <cell r="C1975">
            <v>90189029</v>
          </cell>
          <cell r="D1975" t="str">
            <v>UMEX - CTEV LARGE SET, WITH 'K' WIRE</v>
          </cell>
          <cell r="E1975" t="str">
            <v>Trauma</v>
          </cell>
          <cell r="F1975" t="str">
            <v>OBM</v>
          </cell>
          <cell r="G1975">
            <v>5845</v>
          </cell>
          <cell r="H1975">
            <v>11782</v>
          </cell>
        </row>
        <row r="1976">
          <cell r="B1976" t="str">
            <v>E0702.032</v>
          </cell>
          <cell r="C1976">
            <v>90189029</v>
          </cell>
          <cell r="D1976" t="str">
            <v>UMEX - CTEV LARGE SET, WITH SWIVEL DISTRACTOR</v>
          </cell>
          <cell r="E1976" t="str">
            <v>Trauma</v>
          </cell>
          <cell r="F1976" t="str">
            <v>OBM</v>
          </cell>
          <cell r="G1976">
            <v>4435</v>
          </cell>
          <cell r="H1976">
            <v>13597</v>
          </cell>
        </row>
        <row r="1977">
          <cell r="B1977" t="str">
            <v>E0703.011</v>
          </cell>
          <cell r="C1977">
            <v>90189029</v>
          </cell>
          <cell r="D1977" t="str">
            <v>UMEX - COMPREHENSIVE SET IN STERILISATION CASE, WITH 'K' WIRE</v>
          </cell>
          <cell r="E1977" t="str">
            <v>Trauma</v>
          </cell>
          <cell r="F1977" t="str">
            <v>OBM</v>
          </cell>
          <cell r="G1977">
            <v>35948</v>
          </cell>
          <cell r="H1977">
            <v>71188</v>
          </cell>
        </row>
        <row r="1978">
          <cell r="B1978" t="str">
            <v>F0100.04</v>
          </cell>
          <cell r="C1978">
            <v>90189029</v>
          </cell>
          <cell r="D1978" t="str">
            <v>UMEX SET SCREW, SMALL FOR ALPHA CLAMPS, DISTRACTORS AND STIRRUPS</v>
          </cell>
          <cell r="E1978" t="str">
            <v>Trauma</v>
          </cell>
          <cell r="F1978" t="str">
            <v>OBM</v>
          </cell>
          <cell r="G1978">
            <v>64</v>
          </cell>
          <cell r="H1978">
            <v>12</v>
          </cell>
        </row>
        <row r="1979">
          <cell r="B1979" t="str">
            <v>F0100.06</v>
          </cell>
          <cell r="C1979">
            <v>90189029</v>
          </cell>
          <cell r="D1979" t="str">
            <v>UMEX SET SCREW, LARGE FOR UMEX BETA AND 4 X 4 CLAMPS</v>
          </cell>
          <cell r="E1979" t="str">
            <v>Trauma</v>
          </cell>
          <cell r="F1979" t="str">
            <v>OBM</v>
          </cell>
          <cell r="G1979">
            <v>64</v>
          </cell>
          <cell r="H1979">
            <v>12</v>
          </cell>
        </row>
        <row r="1980">
          <cell r="B1980" t="str">
            <v>F0101.2030</v>
          </cell>
          <cell r="C1980">
            <v>90189029</v>
          </cell>
          <cell r="D1980" t="str">
            <v>UMEX ALPHA CLAMP, TO HOLD 'K' WIRE UPTO DIA. 2MM &amp; ROD UPTO DIA. 3MM</v>
          </cell>
          <cell r="E1980" t="str">
            <v>Trauma</v>
          </cell>
          <cell r="F1980" t="str">
            <v>OBM</v>
          </cell>
          <cell r="G1980">
            <v>113</v>
          </cell>
          <cell r="H1980">
            <v>102</v>
          </cell>
        </row>
        <row r="1981">
          <cell r="B1981" t="str">
            <v>F0101.3040</v>
          </cell>
          <cell r="C1981">
            <v>90189029</v>
          </cell>
          <cell r="D1981" t="str">
            <v>UMEX BETA CLAMP, TO HOLD 'K' WIRE UPTO DIA. 3MM &amp; ROD UPTO DIA. 4MM</v>
          </cell>
          <cell r="E1981" t="str">
            <v>Trauma</v>
          </cell>
          <cell r="F1981" t="str">
            <v>OBM</v>
          </cell>
          <cell r="G1981">
            <v>116</v>
          </cell>
          <cell r="H1981">
            <v>102</v>
          </cell>
        </row>
        <row r="1982">
          <cell r="B1982" t="str">
            <v>F0101.4040</v>
          </cell>
          <cell r="C1982">
            <v>90189029</v>
          </cell>
          <cell r="D1982" t="str">
            <v>UMEX BETA CLAMP - 4 X 4, TO HOLD 'K' WIRE / ROD UPTO DIA. 4MM</v>
          </cell>
          <cell r="E1982" t="str">
            <v>Trauma</v>
          </cell>
          <cell r="F1982" t="str">
            <v>OBM</v>
          </cell>
          <cell r="G1982">
            <v>38</v>
          </cell>
          <cell r="H1982">
            <v>200</v>
          </cell>
        </row>
        <row r="1983">
          <cell r="B1983" t="str">
            <v>F0102.3040</v>
          </cell>
          <cell r="C1983">
            <v>90189029</v>
          </cell>
          <cell r="D1983" t="str">
            <v>UMEX BETA CLAMP ADD-ON, TO HOLD 'K' WIRE UPTO DIA. 3MM &amp; ROD UPTO DIA. 4MM</v>
          </cell>
          <cell r="E1983" t="str">
            <v>Trauma</v>
          </cell>
          <cell r="F1983" t="str">
            <v>OBM</v>
          </cell>
          <cell r="G1983">
            <v>38</v>
          </cell>
          <cell r="H1983">
            <v>112</v>
          </cell>
        </row>
        <row r="1984">
          <cell r="B1984" t="str">
            <v>F0201.4010</v>
          </cell>
          <cell r="C1984">
            <v>90189029</v>
          </cell>
          <cell r="D1984" t="str">
            <v>CONNECTING ROD, DIA. 4MM, LENGTH 100MM, ADLER</v>
          </cell>
          <cell r="E1984" t="str">
            <v>Trauma</v>
          </cell>
          <cell r="F1984" t="str">
            <v>OBM</v>
          </cell>
          <cell r="G1984">
            <v>94</v>
          </cell>
          <cell r="H1984">
            <v>39</v>
          </cell>
        </row>
        <row r="1985">
          <cell r="B1985" t="str">
            <v>F0201.4012</v>
          </cell>
          <cell r="C1985">
            <v>90189029</v>
          </cell>
          <cell r="D1985" t="str">
            <v>CONNECTING ROD, DIA. 4MM, LENGTH 120MM, ADLER</v>
          </cell>
          <cell r="E1985" t="str">
            <v>Trauma</v>
          </cell>
          <cell r="F1985" t="str">
            <v>OBM</v>
          </cell>
          <cell r="G1985">
            <v>118</v>
          </cell>
          <cell r="H1985">
            <v>39</v>
          </cell>
        </row>
        <row r="1986">
          <cell r="B1986" t="str">
            <v>F0201.4014</v>
          </cell>
          <cell r="C1986">
            <v>90189029</v>
          </cell>
          <cell r="D1986" t="str">
            <v>CONNECTING ROD, DIA. 4MM, LENGTH 140MM, ADLER</v>
          </cell>
          <cell r="E1986" t="str">
            <v>Trauma</v>
          </cell>
          <cell r="F1986" t="str">
            <v>OBM</v>
          </cell>
          <cell r="G1986">
            <v>119</v>
          </cell>
          <cell r="H1986">
            <v>39</v>
          </cell>
        </row>
        <row r="1987">
          <cell r="B1987" t="str">
            <v>F0201.4015</v>
          </cell>
          <cell r="C1987">
            <v>90189029</v>
          </cell>
          <cell r="D1987" t="str">
            <v>CONNECTING ROD, DIA. 4MM, LENGTH 150MM, ADLER</v>
          </cell>
          <cell r="E1987" t="str">
            <v>Trauma</v>
          </cell>
          <cell r="F1987" t="str">
            <v>OBM</v>
          </cell>
          <cell r="G1987">
            <v>96</v>
          </cell>
          <cell r="H1987">
            <v>39</v>
          </cell>
        </row>
        <row r="1988">
          <cell r="B1988" t="str">
            <v>F0201.4016</v>
          </cell>
          <cell r="C1988">
            <v>90189029</v>
          </cell>
          <cell r="D1988" t="str">
            <v>CONNECTING ROD, DIA. 4MM, LENGTH 160MM, ADLER</v>
          </cell>
          <cell r="E1988" t="str">
            <v>Trauma</v>
          </cell>
          <cell r="F1988" t="str">
            <v>OBM</v>
          </cell>
          <cell r="G1988">
            <v>123</v>
          </cell>
          <cell r="H1988">
            <v>47</v>
          </cell>
        </row>
        <row r="1989">
          <cell r="B1989" t="str">
            <v>F0201.4018</v>
          </cell>
          <cell r="C1989">
            <v>90189029</v>
          </cell>
          <cell r="D1989" t="str">
            <v>CONNECTING ROD, DIA. 4MM, LENGTH 180MM, ADLER</v>
          </cell>
          <cell r="E1989" t="str">
            <v>Trauma</v>
          </cell>
          <cell r="F1989" t="str">
            <v>OBM</v>
          </cell>
          <cell r="G1989">
            <v>124</v>
          </cell>
          <cell r="H1989">
            <v>47</v>
          </cell>
        </row>
        <row r="1990">
          <cell r="B1990" t="str">
            <v>F0201.4020</v>
          </cell>
          <cell r="C1990">
            <v>90189029</v>
          </cell>
          <cell r="D1990" t="str">
            <v>CONNECTING ROD, DIA. 4MM, LENGTH 200MM, ADLER</v>
          </cell>
          <cell r="E1990" t="str">
            <v>Trauma</v>
          </cell>
          <cell r="F1990" t="str">
            <v>OBM</v>
          </cell>
          <cell r="G1990">
            <v>102</v>
          </cell>
          <cell r="H1990">
            <v>47</v>
          </cell>
        </row>
        <row r="1991">
          <cell r="B1991" t="str">
            <v>F0201.4025</v>
          </cell>
          <cell r="C1991">
            <v>90189029</v>
          </cell>
          <cell r="D1991" t="str">
            <v>CONNECTING ROD, DIA. 4MM, LENGTH 250MM, ADLER</v>
          </cell>
          <cell r="E1991" t="str">
            <v>Trauma</v>
          </cell>
          <cell r="F1991" t="str">
            <v>OBM</v>
          </cell>
          <cell r="G1991">
            <v>105</v>
          </cell>
          <cell r="H1991">
            <v>53</v>
          </cell>
        </row>
        <row r="1992">
          <cell r="B1992" t="str">
            <v>F0201.4030</v>
          </cell>
          <cell r="C1992">
            <v>90189029</v>
          </cell>
          <cell r="D1992" t="str">
            <v>CONNECTING ROD, DIA. 4MM, LENGTH 300MM, ADLER</v>
          </cell>
          <cell r="E1992" t="str">
            <v>Trauma</v>
          </cell>
          <cell r="F1992" t="str">
            <v>OBM</v>
          </cell>
          <cell r="G1992">
            <v>109</v>
          </cell>
          <cell r="H1992">
            <v>53</v>
          </cell>
        </row>
        <row r="1993">
          <cell r="B1993" t="str">
            <v>F0202.40</v>
          </cell>
          <cell r="C1993">
            <v>90189029</v>
          </cell>
          <cell r="D1993" t="str">
            <v>UMEX BIAXIAL UNIPLANAR HINGE JOINT</v>
          </cell>
          <cell r="E1993" t="str">
            <v>Trauma</v>
          </cell>
          <cell r="F1993" t="str">
            <v>OBM</v>
          </cell>
          <cell r="G1993">
            <v>123</v>
          </cell>
          <cell r="H1993">
            <v>318</v>
          </cell>
        </row>
        <row r="1994">
          <cell r="B1994" t="str">
            <v>F0301.0405</v>
          </cell>
          <cell r="C1994">
            <v>90189029</v>
          </cell>
          <cell r="D1994" t="str">
            <v>UMEX M4 SINGLE HOLE DISTRACTOR, LENGTH 50MM (FOR FINGER)</v>
          </cell>
          <cell r="E1994" t="str">
            <v>Trauma</v>
          </cell>
          <cell r="F1994" t="str">
            <v>OBM</v>
          </cell>
          <cell r="G1994">
            <v>154</v>
          </cell>
          <cell r="H1994">
            <v>439</v>
          </cell>
        </row>
        <row r="1995">
          <cell r="B1995" t="str">
            <v>F0301.0407</v>
          </cell>
          <cell r="C1995">
            <v>90189029</v>
          </cell>
          <cell r="D1995" t="str">
            <v>UMEX M4 SINGLE HOLE DISTRACTOR, LENGTH 75MM</v>
          </cell>
          <cell r="E1995" t="str">
            <v>Trauma</v>
          </cell>
          <cell r="F1995" t="str">
            <v>OBM</v>
          </cell>
          <cell r="G1995">
            <v>155</v>
          </cell>
          <cell r="H1995">
            <v>439</v>
          </cell>
        </row>
        <row r="1996">
          <cell r="B1996" t="str">
            <v>F0302.0407</v>
          </cell>
          <cell r="C1996">
            <v>90189029</v>
          </cell>
          <cell r="D1996" t="str">
            <v>UMEX M4 DOUBLE HOLE DISTRACTOR, LENGTH 75MM</v>
          </cell>
          <cell r="E1996" t="str">
            <v>Trauma</v>
          </cell>
          <cell r="F1996" t="str">
            <v>OBM</v>
          </cell>
          <cell r="G1996">
            <v>243</v>
          </cell>
          <cell r="H1996">
            <v>439</v>
          </cell>
        </row>
        <row r="1997">
          <cell r="B1997" t="str">
            <v>F0302.0410</v>
          </cell>
          <cell r="C1997">
            <v>90189029</v>
          </cell>
          <cell r="D1997" t="str">
            <v>UMEX M4 DOUBLE HOLE DISTRACTOR, LENGTH 100MM</v>
          </cell>
          <cell r="E1997" t="str">
            <v>Trauma</v>
          </cell>
          <cell r="F1997" t="str">
            <v>OBM</v>
          </cell>
          <cell r="G1997">
            <v>245</v>
          </cell>
          <cell r="H1997">
            <v>585</v>
          </cell>
        </row>
        <row r="1998">
          <cell r="B1998" t="str">
            <v>F0302.0415</v>
          </cell>
          <cell r="C1998">
            <v>90189029</v>
          </cell>
          <cell r="D1998" t="str">
            <v>UMEX M4 DOUBLE HOLE DISTRACTOR, LENGTH 150MM</v>
          </cell>
          <cell r="E1998" t="str">
            <v>Trauma</v>
          </cell>
          <cell r="F1998" t="str">
            <v>OBM</v>
          </cell>
          <cell r="G1998">
            <v>248</v>
          </cell>
          <cell r="H1998">
            <v>585</v>
          </cell>
        </row>
        <row r="1999">
          <cell r="B1999" t="str">
            <v>F0302.0615</v>
          </cell>
          <cell r="C1999">
            <v>90189029</v>
          </cell>
          <cell r="D1999" t="str">
            <v>UMEX M6 DOUBLE HOLE DISTRACTOR, LENGTH 150MM</v>
          </cell>
          <cell r="E1999" t="str">
            <v>Trauma</v>
          </cell>
          <cell r="F1999" t="str">
            <v>OBM</v>
          </cell>
          <cell r="G1999">
            <v>271</v>
          </cell>
          <cell r="H1999">
            <v>731</v>
          </cell>
        </row>
        <row r="2000">
          <cell r="B2000" t="str">
            <v>F0302.0620</v>
          </cell>
          <cell r="C2000">
            <v>90189029</v>
          </cell>
          <cell r="D2000" t="str">
            <v>UMEX M6 DOUBLE HOLE DISTRACTOR, LENGTH 200MM</v>
          </cell>
          <cell r="E2000" t="str">
            <v>Trauma</v>
          </cell>
          <cell r="F2000" t="str">
            <v>OBM</v>
          </cell>
          <cell r="G2000">
            <v>277</v>
          </cell>
          <cell r="H2000">
            <v>731</v>
          </cell>
        </row>
        <row r="2001">
          <cell r="B2001" t="str">
            <v>F0302.0625</v>
          </cell>
          <cell r="C2001">
            <v>90189029</v>
          </cell>
          <cell r="D2001" t="str">
            <v>UMEX M6 DOUBLE HOLE DISTRACTOR, LENGTH 250MM</v>
          </cell>
          <cell r="E2001" t="str">
            <v>Trauma</v>
          </cell>
          <cell r="F2001" t="str">
            <v>OBM</v>
          </cell>
          <cell r="G2001">
            <v>315</v>
          </cell>
          <cell r="H2001">
            <v>731</v>
          </cell>
        </row>
        <row r="2002">
          <cell r="B2002" t="str">
            <v>F0302.0630</v>
          </cell>
          <cell r="C2002">
            <v>90189029</v>
          </cell>
          <cell r="D2002" t="str">
            <v>UMEX M6 DOUBLE HOLE DISTRACTOR, LENGTH 300MM</v>
          </cell>
          <cell r="E2002" t="str">
            <v>Trauma</v>
          </cell>
          <cell r="F2002" t="str">
            <v>OBM</v>
          </cell>
          <cell r="G2002">
            <v>677</v>
          </cell>
          <cell r="H2002">
            <v>731</v>
          </cell>
        </row>
        <row r="2003">
          <cell r="B2003" t="str">
            <v>F0304.0410</v>
          </cell>
          <cell r="C2003">
            <v>90189029</v>
          </cell>
          <cell r="D2003" t="str">
            <v>UMEX M4 FISHMOUTH DISTRACTOR, LENGTH 100MM</v>
          </cell>
          <cell r="E2003" t="str">
            <v>Trauma</v>
          </cell>
          <cell r="F2003" t="str">
            <v>OBM</v>
          </cell>
          <cell r="G2003">
            <v>245</v>
          </cell>
          <cell r="H2003">
            <v>878</v>
          </cell>
        </row>
        <row r="2004">
          <cell r="B2004" t="str">
            <v>F0304.0415</v>
          </cell>
          <cell r="C2004">
            <v>90189029</v>
          </cell>
          <cell r="D2004" t="str">
            <v>UMEX M4 FISHMOUTH DISTRACTOR, LENGTH 150MM</v>
          </cell>
          <cell r="E2004" t="str">
            <v>Trauma</v>
          </cell>
          <cell r="F2004" t="str">
            <v>OBM</v>
          </cell>
          <cell r="G2004">
            <v>248</v>
          </cell>
          <cell r="H2004">
            <v>878</v>
          </cell>
        </row>
        <row r="2005">
          <cell r="B2005" t="str">
            <v>F0304.0615</v>
          </cell>
          <cell r="C2005">
            <v>90189029</v>
          </cell>
          <cell r="D2005" t="str">
            <v>UMEX M6 FISHMOUTH DISTRACTOR, LENGTH 150MM</v>
          </cell>
          <cell r="E2005" t="str">
            <v>Trauma</v>
          </cell>
          <cell r="F2005" t="str">
            <v>OBM</v>
          </cell>
          <cell r="G2005">
            <v>271</v>
          </cell>
          <cell r="H2005">
            <v>878</v>
          </cell>
        </row>
        <row r="2006">
          <cell r="B2006" t="str">
            <v>F0304.0620</v>
          </cell>
          <cell r="C2006">
            <v>90189029</v>
          </cell>
          <cell r="D2006" t="str">
            <v>UMEX M6 FISHMOUTH DISTRACTOR, LENGTH 200MM</v>
          </cell>
          <cell r="E2006" t="str">
            <v>Trauma</v>
          </cell>
          <cell r="F2006" t="str">
            <v>OBM</v>
          </cell>
          <cell r="G2006">
            <v>277</v>
          </cell>
          <cell r="H2006">
            <v>955</v>
          </cell>
        </row>
        <row r="2007">
          <cell r="B2007" t="str">
            <v>F0304.0625</v>
          </cell>
          <cell r="C2007">
            <v>90189029</v>
          </cell>
          <cell r="D2007" t="str">
            <v>UMEX M6 FISHMOUTH DISTRACTOR, LENGTH 250MM</v>
          </cell>
          <cell r="E2007" t="str">
            <v>Trauma</v>
          </cell>
          <cell r="F2007" t="str">
            <v>OBM</v>
          </cell>
          <cell r="G2007">
            <v>661</v>
          </cell>
          <cell r="H2007">
            <v>1023</v>
          </cell>
        </row>
        <row r="2008">
          <cell r="B2008" t="str">
            <v>F0304.0630</v>
          </cell>
          <cell r="C2008">
            <v>90189029</v>
          </cell>
          <cell r="D2008" t="str">
            <v>UMEX M6 FISHMOUTH DISTRACTOR, LENGTH 300MM</v>
          </cell>
          <cell r="E2008" t="str">
            <v>Trauma</v>
          </cell>
          <cell r="F2008" t="str">
            <v>OBM</v>
          </cell>
          <cell r="G2008">
            <v>333</v>
          </cell>
          <cell r="H2008">
            <v>1101</v>
          </cell>
        </row>
        <row r="2009">
          <cell r="B2009" t="str">
            <v>F0305.0410</v>
          </cell>
          <cell r="C2009">
            <v>90189029</v>
          </cell>
          <cell r="D2009" t="str">
            <v>UMEX M4 SWIVEL DISTRACTOR, LENGTH 100MM</v>
          </cell>
          <cell r="E2009" t="str">
            <v>Trauma</v>
          </cell>
          <cell r="F2009" t="str">
            <v>OBM</v>
          </cell>
          <cell r="G2009">
            <v>510</v>
          </cell>
          <cell r="H2009">
            <v>955</v>
          </cell>
        </row>
        <row r="2010">
          <cell r="B2010" t="str">
            <v>F0305.0415</v>
          </cell>
          <cell r="C2010">
            <v>90189029</v>
          </cell>
          <cell r="D2010" t="str">
            <v>UMEX M4 SWIVEL DISTRACTOR, LENGTH 150MM</v>
          </cell>
          <cell r="E2010" t="str">
            <v>Trauma</v>
          </cell>
          <cell r="F2010" t="str">
            <v>OBM</v>
          </cell>
          <cell r="G2010">
            <v>513</v>
          </cell>
          <cell r="H2010">
            <v>1101</v>
          </cell>
        </row>
        <row r="2011">
          <cell r="B2011" t="str">
            <v>F0305.0615</v>
          </cell>
          <cell r="C2011">
            <v>90189029</v>
          </cell>
          <cell r="D2011" t="str">
            <v>UMEX M6 SWIVEL DISTRACTOR, LENGTH 150MM</v>
          </cell>
          <cell r="E2011" t="str">
            <v>Trauma</v>
          </cell>
          <cell r="F2011" t="str">
            <v>OBM</v>
          </cell>
          <cell r="G2011">
            <v>527</v>
          </cell>
          <cell r="H2011">
            <v>1247</v>
          </cell>
        </row>
        <row r="2012">
          <cell r="B2012" t="str">
            <v>F0305.0620</v>
          </cell>
          <cell r="C2012">
            <v>90189029</v>
          </cell>
          <cell r="D2012" t="str">
            <v>UMEX M6 SWIVEL DISTRACTOR, LENGTH 200MM</v>
          </cell>
          <cell r="E2012" t="str">
            <v>Trauma</v>
          </cell>
          <cell r="F2012" t="str">
            <v>OBM</v>
          </cell>
          <cell r="G2012">
            <v>268</v>
          </cell>
          <cell r="H2012">
            <v>1398</v>
          </cell>
        </row>
        <row r="2013">
          <cell r="B2013" t="str">
            <v>F0305.0625</v>
          </cell>
          <cell r="C2013">
            <v>90189029</v>
          </cell>
          <cell r="D2013" t="str">
            <v>UMEX M6 SWIVEL DISTRACTOR, LENGTH 250MM</v>
          </cell>
          <cell r="E2013" t="str">
            <v>Trauma</v>
          </cell>
          <cell r="F2013" t="str">
            <v>OBM</v>
          </cell>
          <cell r="G2013">
            <v>577</v>
          </cell>
          <cell r="H2013">
            <v>1463</v>
          </cell>
        </row>
        <row r="2014">
          <cell r="B2014" t="str">
            <v>F0305.0630</v>
          </cell>
          <cell r="C2014">
            <v>90189029</v>
          </cell>
          <cell r="D2014" t="str">
            <v>UMEX M6 SWIVEL DISTRACTOR, LENGTH 300MM</v>
          </cell>
          <cell r="E2014" t="str">
            <v>Trauma</v>
          </cell>
          <cell r="F2014" t="str">
            <v>OBM</v>
          </cell>
          <cell r="G2014">
            <v>594</v>
          </cell>
          <cell r="H2014">
            <v>1463</v>
          </cell>
        </row>
        <row r="2015">
          <cell r="B2015" t="str">
            <v>F0306.25</v>
          </cell>
          <cell r="C2015">
            <v>90189029</v>
          </cell>
          <cell r="D2015" t="str">
            <v>UMEX DISTRACTION-COMPRESSION ROD ASSEMBLY - FOR 25MM DISTRACTION</v>
          </cell>
          <cell r="E2015" t="str">
            <v>Trauma</v>
          </cell>
          <cell r="F2015" t="str">
            <v>OBM</v>
          </cell>
          <cell r="G2015">
            <v>1008</v>
          </cell>
          <cell r="H2015">
            <v>2160</v>
          </cell>
        </row>
        <row r="2016">
          <cell r="B2016" t="str">
            <v>F0306.36</v>
          </cell>
          <cell r="C2016">
            <v>90189029</v>
          </cell>
          <cell r="D2016" t="str">
            <v>UMEX DISTRACTION-COMPRESSION ROD ASSEMBLY - FOR 36MM DISTRACTION</v>
          </cell>
          <cell r="E2016" t="str">
            <v>Trauma</v>
          </cell>
          <cell r="F2016" t="str">
            <v>OBM</v>
          </cell>
          <cell r="G2016">
            <v>1017</v>
          </cell>
          <cell r="H2016">
            <v>2160</v>
          </cell>
        </row>
        <row r="2017">
          <cell r="B2017" t="str">
            <v>F0306.50</v>
          </cell>
          <cell r="C2017">
            <v>90189029</v>
          </cell>
          <cell r="D2017" t="str">
            <v>UMEX DISTRACTION-COMPRESSION ROD ASSEMBLY - FOR 50MM DISTRACTION</v>
          </cell>
          <cell r="E2017" t="str">
            <v>Trauma</v>
          </cell>
          <cell r="F2017" t="str">
            <v>OBM</v>
          </cell>
          <cell r="G2017">
            <v>1025</v>
          </cell>
          <cell r="H2017">
            <v>2160</v>
          </cell>
        </row>
        <row r="2018">
          <cell r="B2018" t="str">
            <v>F0307.0625</v>
          </cell>
          <cell r="C2018">
            <v>90189029</v>
          </cell>
          <cell r="D2018" t="str">
            <v>UMEX CENTRAL SLEEVE FOR F0306.25</v>
          </cell>
          <cell r="E2018" t="str">
            <v>Trauma</v>
          </cell>
          <cell r="F2018" t="str">
            <v>OBM</v>
          </cell>
          <cell r="H2018">
            <v>1080</v>
          </cell>
        </row>
        <row r="2019">
          <cell r="B2019" t="str">
            <v>F0307.0636</v>
          </cell>
          <cell r="C2019">
            <v>90189029</v>
          </cell>
          <cell r="D2019" t="str">
            <v>UMEX CENTRAL SLEEVE FOR F0306.36</v>
          </cell>
          <cell r="E2019" t="str">
            <v>Trauma</v>
          </cell>
          <cell r="F2019" t="str">
            <v>OBM</v>
          </cell>
          <cell r="H2019">
            <v>1080</v>
          </cell>
        </row>
        <row r="2020">
          <cell r="B2020" t="str">
            <v>F0307.0650</v>
          </cell>
          <cell r="C2020">
            <v>90189029</v>
          </cell>
          <cell r="D2020" t="str">
            <v>UMEX CENTRAL SLEEVE FOR F0306.50</v>
          </cell>
          <cell r="E2020" t="str">
            <v>Trauma</v>
          </cell>
          <cell r="F2020" t="str">
            <v>OBM</v>
          </cell>
          <cell r="H2020">
            <v>1080</v>
          </cell>
        </row>
        <row r="2021">
          <cell r="B2021" t="str">
            <v>F0308.0407</v>
          </cell>
          <cell r="C2021">
            <v>90189029</v>
          </cell>
          <cell r="D2021" t="str">
            <v>UMEX M4 THREE-BLOCK DISTRACTOR, LENGTH 75MM</v>
          </cell>
          <cell r="E2021" t="str">
            <v>Trauma</v>
          </cell>
          <cell r="F2021" t="str">
            <v>OBM</v>
          </cell>
          <cell r="G2021">
            <v>584</v>
          </cell>
          <cell r="H2021">
            <v>1144</v>
          </cell>
        </row>
        <row r="2022">
          <cell r="B2022" t="str">
            <v>F0308.0410</v>
          </cell>
          <cell r="C2022">
            <v>90189029</v>
          </cell>
          <cell r="D2022" t="str">
            <v>UMEX M4 PIP HINGE DISTRACTOR, LENGTH 100MM</v>
          </cell>
          <cell r="E2022" t="str">
            <v>Trauma</v>
          </cell>
          <cell r="F2022" t="str">
            <v>OBM</v>
          </cell>
          <cell r="G2022">
            <v>162</v>
          </cell>
          <cell r="H2022">
            <v>1905</v>
          </cell>
        </row>
        <row r="2023">
          <cell r="B2023" t="str">
            <v>F0308.0450</v>
          </cell>
          <cell r="C2023">
            <v>90189029</v>
          </cell>
          <cell r="D2023" t="str">
            <v>UMEX M4 PIP HINGE DISTRACTOR, LENGTH 50MM</v>
          </cell>
          <cell r="E2023" t="str">
            <v>Trauma</v>
          </cell>
          <cell r="F2023" t="str">
            <v>OBM</v>
          </cell>
          <cell r="G2023">
            <v>588</v>
          </cell>
          <cell r="H2023">
            <v>1144</v>
          </cell>
        </row>
        <row r="2024">
          <cell r="B2024" t="str">
            <v>F0308.0475</v>
          </cell>
          <cell r="C2024">
            <v>90189029</v>
          </cell>
          <cell r="D2024" t="str">
            <v>UMEX M4 PIP HINGE DISTRACTOR, LENGTH 75MM</v>
          </cell>
          <cell r="E2024" t="str">
            <v>Trauma</v>
          </cell>
          <cell r="F2024" t="str">
            <v>OBM</v>
          </cell>
          <cell r="G2024">
            <v>589</v>
          </cell>
          <cell r="H2024">
            <v>1588</v>
          </cell>
        </row>
        <row r="2025">
          <cell r="B2025" t="str">
            <v>F0401.2007</v>
          </cell>
          <cell r="C2025">
            <v>90189029</v>
          </cell>
          <cell r="D2025" t="str">
            <v>UMEX STRAIGHT ROD, KNURLED, DIA. 2MM, LENGTH 75MM</v>
          </cell>
          <cell r="E2025" t="str">
            <v>Trauma</v>
          </cell>
          <cell r="F2025" t="str">
            <v>OBM</v>
          </cell>
          <cell r="G2025">
            <v>53</v>
          </cell>
          <cell r="H2025">
            <v>56</v>
          </cell>
        </row>
        <row r="2026">
          <cell r="B2026" t="str">
            <v>F0401.2010</v>
          </cell>
          <cell r="C2026">
            <v>90189029</v>
          </cell>
          <cell r="D2026" t="str">
            <v>UMEX STRAIGHT ROD, KNURLED, DIA. 2MM, LENGTH 100MM</v>
          </cell>
          <cell r="E2026" t="str">
            <v>Trauma</v>
          </cell>
          <cell r="F2026" t="str">
            <v>OBM</v>
          </cell>
          <cell r="G2026">
            <v>53</v>
          </cell>
          <cell r="H2026">
            <v>56</v>
          </cell>
        </row>
        <row r="2027">
          <cell r="B2027" t="str">
            <v>F0401.2015</v>
          </cell>
          <cell r="C2027">
            <v>90189029</v>
          </cell>
          <cell r="D2027" t="str">
            <v>UMEX STRAIGHT ROD, KNURLED, DIA. 2MM, LENGTH 150MM</v>
          </cell>
          <cell r="E2027" t="str">
            <v>Trauma</v>
          </cell>
          <cell r="F2027" t="str">
            <v>OBM</v>
          </cell>
          <cell r="G2027">
            <v>54</v>
          </cell>
          <cell r="H2027">
            <v>68</v>
          </cell>
        </row>
        <row r="2028">
          <cell r="B2028" t="str">
            <v>F0401.2507</v>
          </cell>
          <cell r="C2028">
            <v>90189029</v>
          </cell>
          <cell r="D2028" t="str">
            <v>UMEX STRAIGHT ROD, KNURLED, DIA. 2.5MM, LENGTH 75MM</v>
          </cell>
          <cell r="E2028" t="str">
            <v>Trauma</v>
          </cell>
          <cell r="F2028" t="str">
            <v>OBM</v>
          </cell>
          <cell r="G2028">
            <v>54</v>
          </cell>
          <cell r="H2028">
            <v>65</v>
          </cell>
        </row>
        <row r="2029">
          <cell r="B2029" t="str">
            <v>F0401.2510</v>
          </cell>
          <cell r="C2029">
            <v>90189029</v>
          </cell>
          <cell r="D2029" t="str">
            <v>UMEX STRAIGHT ROD, KNURLED, DIA. 2.5MM, LENGTH 100MM</v>
          </cell>
          <cell r="E2029" t="str">
            <v>Trauma</v>
          </cell>
          <cell r="F2029" t="str">
            <v>OBM</v>
          </cell>
          <cell r="G2029">
            <v>54</v>
          </cell>
          <cell r="H2029">
            <v>65</v>
          </cell>
        </row>
        <row r="2030">
          <cell r="B2030" t="str">
            <v>F0401.2515</v>
          </cell>
          <cell r="C2030">
            <v>90189029</v>
          </cell>
          <cell r="D2030" t="str">
            <v>UMEX STRAIGHT ROD, KNURLED, DIA. 2.5MM, LENGTH 150MM</v>
          </cell>
          <cell r="E2030" t="str">
            <v>Trauma</v>
          </cell>
          <cell r="F2030" t="str">
            <v>OBM</v>
          </cell>
          <cell r="G2030">
            <v>55</v>
          </cell>
          <cell r="H2030">
            <v>78</v>
          </cell>
        </row>
        <row r="2031">
          <cell r="B2031" t="str">
            <v>F0401.2520</v>
          </cell>
          <cell r="C2031">
            <v>90189029</v>
          </cell>
          <cell r="D2031" t="str">
            <v>UMEX STRAIGHT ROD, KNURLED, DIA. 2.5MM, LENGTH 200MM</v>
          </cell>
          <cell r="E2031" t="str">
            <v>Trauma</v>
          </cell>
          <cell r="F2031" t="str">
            <v>OBM</v>
          </cell>
          <cell r="G2031">
            <v>59</v>
          </cell>
          <cell r="H2031">
            <v>95</v>
          </cell>
        </row>
        <row r="2032">
          <cell r="B2032" t="str">
            <v>F0401.2525</v>
          </cell>
          <cell r="C2032">
            <v>90189029</v>
          </cell>
          <cell r="D2032" t="str">
            <v>UMEX STRAIGHT ROD, KNURLED, DIA. 2.5MM, LENGTH 250MM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95</v>
          </cell>
        </row>
        <row r="2033">
          <cell r="B2033" t="str">
            <v>F0401.3007</v>
          </cell>
          <cell r="C2033">
            <v>90189029</v>
          </cell>
          <cell r="D2033" t="str">
            <v>UMEX STRAIGHT ROD, KNURLED, DIA. 3MM, LENGTH 75MM</v>
          </cell>
          <cell r="E2033" t="str">
            <v>Trauma</v>
          </cell>
          <cell r="F2033" t="str">
            <v>OBM</v>
          </cell>
          <cell r="G2033">
            <v>67</v>
          </cell>
          <cell r="H2033">
            <v>74</v>
          </cell>
        </row>
        <row r="2034">
          <cell r="B2034" t="str">
            <v>F0401.3010</v>
          </cell>
          <cell r="C2034">
            <v>90189029</v>
          </cell>
          <cell r="D2034" t="str">
            <v>UMEX STRAIGHT ROD, KNURLED, DIA. 3MM, LENGTH 100MM</v>
          </cell>
          <cell r="E2034" t="str">
            <v>Trauma</v>
          </cell>
          <cell r="F2034" t="str">
            <v>OBM</v>
          </cell>
          <cell r="G2034">
            <v>55</v>
          </cell>
          <cell r="H2034">
            <v>74</v>
          </cell>
        </row>
        <row r="2035">
          <cell r="B2035" t="str">
            <v>F0401.3015</v>
          </cell>
          <cell r="C2035">
            <v>90189029</v>
          </cell>
          <cell r="D2035" t="str">
            <v>UMEX STRAIGHT ROD, KNURLED, DIA. 3MM, LENGTH 150MM</v>
          </cell>
          <cell r="E2035" t="str">
            <v>Trauma</v>
          </cell>
          <cell r="F2035" t="str">
            <v>OBM</v>
          </cell>
          <cell r="G2035">
            <v>57</v>
          </cell>
          <cell r="H2035">
            <v>108</v>
          </cell>
        </row>
        <row r="2036">
          <cell r="B2036" t="str">
            <v>F0401.3020</v>
          </cell>
          <cell r="C2036">
            <v>90189029</v>
          </cell>
          <cell r="D2036" t="str">
            <v>UMEX STRAIGHT ROD, KNURLED, DIA. 3MM, LENGTH 200MM</v>
          </cell>
          <cell r="E2036" t="str">
            <v>Trauma</v>
          </cell>
          <cell r="F2036" t="str">
            <v>OBM</v>
          </cell>
          <cell r="G2036">
            <v>61</v>
          </cell>
          <cell r="H2036">
            <v>114</v>
          </cell>
        </row>
        <row r="2037">
          <cell r="B2037" t="str">
            <v>F0401.3025</v>
          </cell>
          <cell r="C2037">
            <v>90189029</v>
          </cell>
          <cell r="D2037" t="str">
            <v>UMEX STRAIGHT ROD, KNURLED, DIA. 3MM, LENGTH 250MM</v>
          </cell>
          <cell r="E2037" t="str">
            <v>Trauma</v>
          </cell>
          <cell r="F2037" t="str">
            <v>OBM</v>
          </cell>
          <cell r="G2037">
            <v>63</v>
          </cell>
          <cell r="H2037">
            <v>118</v>
          </cell>
        </row>
        <row r="2038">
          <cell r="B2038" t="str">
            <v>F0401.3030</v>
          </cell>
          <cell r="C2038">
            <v>90189029</v>
          </cell>
          <cell r="D2038" t="str">
            <v>UMEX STRAIGHT ROD, KNURLED, DIA. 3MM, LENGTH 300MM</v>
          </cell>
          <cell r="E2038" t="str">
            <v>Trauma</v>
          </cell>
          <cell r="F2038" t="str">
            <v>OBM</v>
          </cell>
          <cell r="G2038">
            <v>67</v>
          </cell>
          <cell r="H2038">
            <v>142</v>
          </cell>
        </row>
        <row r="2039">
          <cell r="B2039" t="str">
            <v>F0401.4010</v>
          </cell>
          <cell r="C2039">
            <v>90189029</v>
          </cell>
          <cell r="D2039" t="str">
            <v>UMEX STRAIGHT ROD, KNURLED, DIA. 4MM, LENGTH 100MM</v>
          </cell>
          <cell r="E2039" t="str">
            <v>Trauma</v>
          </cell>
          <cell r="F2039" t="str">
            <v>OBM</v>
          </cell>
          <cell r="G2039">
            <v>51</v>
          </cell>
          <cell r="H2039">
            <v>102</v>
          </cell>
        </row>
        <row r="2040">
          <cell r="B2040" t="str">
            <v>F0401.4015</v>
          </cell>
          <cell r="C2040">
            <v>90189029</v>
          </cell>
          <cell r="D2040" t="str">
            <v>UMEX STRAIGHT ROD, KNURLED, DIA. 4MM, LENGTH 150MM</v>
          </cell>
          <cell r="E2040" t="str">
            <v>Trauma</v>
          </cell>
          <cell r="F2040" t="str">
            <v>OBM</v>
          </cell>
          <cell r="G2040">
            <v>54</v>
          </cell>
          <cell r="H2040">
            <v>102</v>
          </cell>
        </row>
        <row r="2041">
          <cell r="B2041" t="str">
            <v>F0401.4020</v>
          </cell>
          <cell r="C2041">
            <v>90189029</v>
          </cell>
          <cell r="D2041" t="str">
            <v>UMEX STRAIGHT ROD, KNURLED, DIA. 4MM, LENGTH 200MM</v>
          </cell>
          <cell r="E2041" t="str">
            <v>Trauma</v>
          </cell>
          <cell r="F2041" t="str">
            <v>OBM</v>
          </cell>
          <cell r="G2041">
            <v>60</v>
          </cell>
          <cell r="H2041">
            <v>135</v>
          </cell>
        </row>
        <row r="2042">
          <cell r="B2042" t="str">
            <v>F0401.4025</v>
          </cell>
          <cell r="C2042">
            <v>90189029</v>
          </cell>
          <cell r="D2042" t="str">
            <v>UMEX STRAIGHT ROD, KNURLED, DIA. 4MM, LENGTH 250MM</v>
          </cell>
          <cell r="E2042" t="str">
            <v>Trauma</v>
          </cell>
          <cell r="F2042" t="str">
            <v>OBM</v>
          </cell>
          <cell r="G2042">
            <v>63</v>
          </cell>
          <cell r="H2042">
            <v>156</v>
          </cell>
        </row>
        <row r="2043">
          <cell r="B2043" t="str">
            <v>F0401.4030</v>
          </cell>
          <cell r="C2043">
            <v>90189029</v>
          </cell>
          <cell r="D2043" t="str">
            <v>UMEX STRAIGHT ROD, KNURLED, DIA. 4MM, LENGTH 300MM</v>
          </cell>
          <cell r="E2043" t="str">
            <v>Trauma</v>
          </cell>
          <cell r="F2043" t="str">
            <v>OBM</v>
          </cell>
          <cell r="G2043">
            <v>71</v>
          </cell>
          <cell r="H2043">
            <v>232</v>
          </cell>
        </row>
        <row r="2044">
          <cell r="B2044" t="str">
            <v>F0401.4035</v>
          </cell>
          <cell r="C2044">
            <v>90189029</v>
          </cell>
          <cell r="D2044" t="str">
            <v>UMEX STRAIGHT ROD, KNURLED, DIA. 4MM, LENGTH 350MM</v>
          </cell>
          <cell r="E2044" t="str">
            <v>Trauma</v>
          </cell>
          <cell r="F2044" t="str">
            <v>OBM</v>
          </cell>
          <cell r="G2044">
            <v>71</v>
          </cell>
          <cell r="H2044">
            <v>250</v>
          </cell>
        </row>
        <row r="2045">
          <cell r="B2045" t="str">
            <v>F0401.4045</v>
          </cell>
          <cell r="C2045">
            <v>90189029</v>
          </cell>
          <cell r="D2045" t="str">
            <v>UMEX STRAIGHT ROD, KNURLED, DIA. 4MM, LENGTH 450MM</v>
          </cell>
          <cell r="E2045" t="str">
            <v>Trauma</v>
          </cell>
          <cell r="F2045" t="str">
            <v>OBM</v>
          </cell>
          <cell r="G2045">
            <v>93</v>
          </cell>
          <cell r="H2045">
            <v>295</v>
          </cell>
        </row>
        <row r="2046">
          <cell r="B2046" t="str">
            <v>F0402.2501</v>
          </cell>
          <cell r="C2046">
            <v>90189029</v>
          </cell>
          <cell r="D2046" t="str">
            <v>UMEX SMALL 'L' ROD, KNURLED, DIA. 2.5MM</v>
          </cell>
          <cell r="E2046" t="str">
            <v>Trauma</v>
          </cell>
          <cell r="F2046" t="str">
            <v>OBM</v>
          </cell>
          <cell r="G2046">
            <v>56</v>
          </cell>
          <cell r="H2046">
            <v>103</v>
          </cell>
        </row>
        <row r="2047">
          <cell r="B2047" t="str">
            <v>F0402.2502</v>
          </cell>
          <cell r="C2047">
            <v>90189029</v>
          </cell>
          <cell r="D2047" t="str">
            <v>UMEX LARGE 'L' ROD, KNURLED, DIA. 2.5MM</v>
          </cell>
          <cell r="E2047" t="str">
            <v>Trauma</v>
          </cell>
          <cell r="F2047" t="str">
            <v>OBM</v>
          </cell>
          <cell r="G2047">
            <v>57</v>
          </cell>
          <cell r="H2047">
            <v>103</v>
          </cell>
        </row>
        <row r="2048">
          <cell r="B2048" t="str">
            <v>F0402.3001</v>
          </cell>
          <cell r="C2048">
            <v>90189029</v>
          </cell>
          <cell r="D2048" t="str">
            <v>UMEX SMALL 'L' ROD, KNURLED, DIA. 3.0MM</v>
          </cell>
          <cell r="E2048" t="str">
            <v>Trauma</v>
          </cell>
          <cell r="F2048" t="str">
            <v>OBM</v>
          </cell>
          <cell r="G2048">
            <v>58</v>
          </cell>
          <cell r="H2048">
            <v>112</v>
          </cell>
        </row>
        <row r="2049">
          <cell r="B2049" t="str">
            <v>F0402.3002</v>
          </cell>
          <cell r="C2049">
            <v>90189029</v>
          </cell>
          <cell r="D2049" t="str">
            <v>UMEX LARGE 'L' ROD, KNURLED, DIA. 3.0MM</v>
          </cell>
          <cell r="E2049" t="str">
            <v>Trauma</v>
          </cell>
          <cell r="F2049" t="str">
            <v>OBM</v>
          </cell>
          <cell r="G2049">
            <v>58</v>
          </cell>
          <cell r="H2049">
            <v>112</v>
          </cell>
        </row>
        <row r="2050">
          <cell r="B2050" t="str">
            <v>F0402.4001</v>
          </cell>
          <cell r="C2050">
            <v>90189029</v>
          </cell>
          <cell r="D2050" t="str">
            <v>UMEX SMALL 'L' ROD, KNURLED, DIA. 4.0MM</v>
          </cell>
          <cell r="E2050" t="str">
            <v>Trauma</v>
          </cell>
          <cell r="F2050" t="str">
            <v>OBM</v>
          </cell>
          <cell r="G2050">
            <v>63</v>
          </cell>
          <cell r="H2050">
            <v>116</v>
          </cell>
        </row>
        <row r="2051">
          <cell r="B2051" t="str">
            <v>F0402.4002</v>
          </cell>
          <cell r="C2051">
            <v>90189029</v>
          </cell>
          <cell r="D2051" t="str">
            <v>UMEX LARGE 'L' ROD, KNURLED, DIA. 4.0MM</v>
          </cell>
          <cell r="E2051" t="str">
            <v>Trauma</v>
          </cell>
          <cell r="F2051" t="str">
            <v>OBM</v>
          </cell>
          <cell r="G2051">
            <v>65</v>
          </cell>
          <cell r="H2051">
            <v>116</v>
          </cell>
        </row>
        <row r="2052">
          <cell r="B2052" t="str">
            <v>F0403.2503</v>
          </cell>
          <cell r="C2052">
            <v>90189029</v>
          </cell>
          <cell r="D2052" t="str">
            <v>UMEX 'Z' ROD, KNURLED, DIA. 2.5MM</v>
          </cell>
          <cell r="E2052" t="str">
            <v>Trauma</v>
          </cell>
          <cell r="F2052" t="str">
            <v>OBM</v>
          </cell>
          <cell r="G2052">
            <v>71</v>
          </cell>
          <cell r="H2052">
            <v>112</v>
          </cell>
        </row>
        <row r="2053">
          <cell r="B2053" t="str">
            <v>F0403.3003</v>
          </cell>
          <cell r="C2053">
            <v>90189029</v>
          </cell>
          <cell r="D2053" t="str">
            <v>UMEX 'Z' ROD, KNURLED, DIA. 3.0MM</v>
          </cell>
          <cell r="E2053" t="str">
            <v>Trauma</v>
          </cell>
          <cell r="F2053" t="str">
            <v>OBM</v>
          </cell>
          <cell r="G2053">
            <v>63</v>
          </cell>
          <cell r="H2053">
            <v>116</v>
          </cell>
        </row>
        <row r="2054">
          <cell r="B2054" t="str">
            <v>F0403.4003</v>
          </cell>
          <cell r="C2054">
            <v>90189029</v>
          </cell>
          <cell r="D2054" t="str">
            <v>UMEX 'Z' ROD, KNURLED, DIA. 4.0MM</v>
          </cell>
          <cell r="E2054" t="str">
            <v>Trauma</v>
          </cell>
          <cell r="F2054" t="str">
            <v>OBM</v>
          </cell>
          <cell r="G2054">
            <v>69</v>
          </cell>
          <cell r="H2054">
            <v>126</v>
          </cell>
        </row>
        <row r="2055">
          <cell r="B2055" t="str">
            <v>F0406.0406</v>
          </cell>
          <cell r="C2055">
            <v>90189029</v>
          </cell>
          <cell r="D2055" t="str">
            <v>UMEX M4 ROD, RIGHT THREADED, LENGTH 60MM</v>
          </cell>
          <cell r="E2055" t="str">
            <v>Trauma</v>
          </cell>
          <cell r="F2055" t="str">
            <v>OBM</v>
          </cell>
          <cell r="H2055">
            <v>731</v>
          </cell>
        </row>
        <row r="2056">
          <cell r="B2056" t="str">
            <v>F0406.0408</v>
          </cell>
          <cell r="C2056">
            <v>90189029</v>
          </cell>
          <cell r="D2056" t="str">
            <v>UMEX M4 ROD, RIGHT THREADED, LENGTH 80MM</v>
          </cell>
          <cell r="E2056" t="str">
            <v>Trauma</v>
          </cell>
          <cell r="F2056" t="str">
            <v>OBM</v>
          </cell>
          <cell r="H2056">
            <v>802</v>
          </cell>
        </row>
        <row r="2057">
          <cell r="B2057" t="str">
            <v>F0406.0410</v>
          </cell>
          <cell r="C2057">
            <v>90189029</v>
          </cell>
          <cell r="D2057" t="str">
            <v>UMEX M4 ROD, RIGHT THREADED, LENGTH 100MM</v>
          </cell>
          <cell r="E2057" t="str">
            <v>Trauma</v>
          </cell>
          <cell r="F2057" t="str">
            <v>OBM</v>
          </cell>
          <cell r="H2057">
            <v>878</v>
          </cell>
        </row>
        <row r="2058">
          <cell r="B2058" t="str">
            <v>F0406.0415</v>
          </cell>
          <cell r="C2058">
            <v>90189029</v>
          </cell>
          <cell r="D2058" t="str">
            <v>UMEX M4 ROD, RIGHT THREADED, LENGTH 150MM</v>
          </cell>
          <cell r="E2058" t="str">
            <v>Trauma</v>
          </cell>
          <cell r="F2058" t="str">
            <v>OBM</v>
          </cell>
          <cell r="H2058">
            <v>1023</v>
          </cell>
        </row>
        <row r="2059">
          <cell r="B2059" t="str">
            <v>F0407.0406</v>
          </cell>
          <cell r="C2059">
            <v>90189029</v>
          </cell>
          <cell r="D2059" t="str">
            <v>UMEX M4 ROD, LEFT THREADED, LENGTH 60MM</v>
          </cell>
          <cell r="E2059" t="str">
            <v>Trauma</v>
          </cell>
          <cell r="F2059" t="str">
            <v>OBM</v>
          </cell>
          <cell r="H2059">
            <v>731</v>
          </cell>
        </row>
        <row r="2060">
          <cell r="B2060" t="str">
            <v>F0407.0408</v>
          </cell>
          <cell r="C2060">
            <v>90189029</v>
          </cell>
          <cell r="D2060" t="str">
            <v>UMEX M4 ROD, LEFT THREADED, LENGTH 80MM</v>
          </cell>
          <cell r="E2060" t="str">
            <v>Trauma</v>
          </cell>
          <cell r="F2060" t="str">
            <v>OBM</v>
          </cell>
          <cell r="H2060">
            <v>802</v>
          </cell>
        </row>
        <row r="2061">
          <cell r="B2061" t="str">
            <v>F0407.0410</v>
          </cell>
          <cell r="C2061">
            <v>90189029</v>
          </cell>
          <cell r="D2061" t="str">
            <v>UMEX M4 ROD, LEFT THREADED, LENGTH 100MM</v>
          </cell>
          <cell r="E2061" t="str">
            <v>Trauma</v>
          </cell>
          <cell r="F2061" t="str">
            <v>OBM</v>
          </cell>
          <cell r="H2061">
            <v>878</v>
          </cell>
        </row>
        <row r="2062">
          <cell r="B2062" t="str">
            <v>F0407.0415</v>
          </cell>
          <cell r="C2062">
            <v>90189029</v>
          </cell>
          <cell r="D2062" t="str">
            <v>UMEX M4 ROD, LEFT THREADED, LENGTH 150MM</v>
          </cell>
          <cell r="E2062" t="str">
            <v>Trauma</v>
          </cell>
          <cell r="F2062" t="str">
            <v>OBM</v>
          </cell>
          <cell r="H2062">
            <v>1023</v>
          </cell>
        </row>
        <row r="2063">
          <cell r="B2063" t="str">
            <v>F0601.01</v>
          </cell>
          <cell r="C2063">
            <v>90189029</v>
          </cell>
          <cell r="D2063" t="str">
            <v>UMEX MINI TRACTION BOW (FULL STIRRUP)</v>
          </cell>
          <cell r="E2063" t="str">
            <v>Trauma</v>
          </cell>
          <cell r="F2063" t="str">
            <v>OBM</v>
          </cell>
          <cell r="G2063">
            <v>203</v>
          </cell>
          <cell r="H2063">
            <v>224</v>
          </cell>
        </row>
        <row r="2064">
          <cell r="B2064" t="str">
            <v>F0601.02</v>
          </cell>
          <cell r="C2064">
            <v>90189029</v>
          </cell>
          <cell r="D2064" t="str">
            <v>UMEX MINI TRACTION BOW (HALF STIRRUP)</v>
          </cell>
          <cell r="E2064" t="str">
            <v>Trauma</v>
          </cell>
          <cell r="F2064" t="str">
            <v>OBM</v>
          </cell>
          <cell r="G2064">
            <v>168</v>
          </cell>
          <cell r="H2064">
            <v>224</v>
          </cell>
        </row>
        <row r="2065">
          <cell r="B2065" t="str">
            <v>F0701.0608</v>
          </cell>
          <cell r="C2065">
            <v>90189029</v>
          </cell>
          <cell r="D2065" t="str">
            <v>UMEX SPANNER 6MM / 8MM</v>
          </cell>
          <cell r="E2065" t="str">
            <v>Trauma</v>
          </cell>
          <cell r="F2065" t="str">
            <v>OBM</v>
          </cell>
          <cell r="G2065">
            <v>953</v>
          </cell>
          <cell r="H2065">
            <v>56</v>
          </cell>
        </row>
        <row r="2066">
          <cell r="B2066" t="str">
            <v>F0701.1011</v>
          </cell>
          <cell r="C2066">
            <v>90189029</v>
          </cell>
          <cell r="D2066" t="str">
            <v>UMEX SPANNER 10MM / 11MM</v>
          </cell>
          <cell r="E2066" t="str">
            <v>Trauma</v>
          </cell>
          <cell r="F2066" t="str">
            <v>OBM</v>
          </cell>
          <cell r="G2066">
            <v>985</v>
          </cell>
          <cell r="H2066">
            <v>56</v>
          </cell>
        </row>
        <row r="2067">
          <cell r="B2067" t="str">
            <v>F0702.00</v>
          </cell>
          <cell r="C2067">
            <v>90189029</v>
          </cell>
          <cell r="D2067" t="str">
            <v>UMEX QUICK LOCK HANDLE FOR ALLEN KEYS</v>
          </cell>
          <cell r="E2067" t="str">
            <v>Trauma</v>
          </cell>
          <cell r="F2067" t="str">
            <v>OBM</v>
          </cell>
          <cell r="G2067">
            <v>1946</v>
          </cell>
          <cell r="H2067">
            <v>508</v>
          </cell>
        </row>
        <row r="2068">
          <cell r="B2068" t="str">
            <v>F0702.0120</v>
          </cell>
          <cell r="C2068">
            <v>90189029</v>
          </cell>
          <cell r="D2068" t="str">
            <v>UMEX ALLEN KEY 2MM A/F, DISPOSABLE (CARBON STEEL)</v>
          </cell>
          <cell r="E2068" t="str">
            <v>Trauma</v>
          </cell>
          <cell r="F2068" t="str">
            <v>OBM</v>
          </cell>
          <cell r="G2068">
            <v>102</v>
          </cell>
          <cell r="H2068">
            <v>59</v>
          </cell>
        </row>
        <row r="2069">
          <cell r="B2069" t="str">
            <v>F0702.0130</v>
          </cell>
          <cell r="C2069">
            <v>90189029</v>
          </cell>
          <cell r="D2069" t="str">
            <v>UMEX ALLEN KEY 3MM A/F, DISPOSABLE (CARBON STEEL)</v>
          </cell>
          <cell r="E2069" t="str">
            <v>Trauma</v>
          </cell>
          <cell r="F2069" t="str">
            <v>OBM</v>
          </cell>
          <cell r="G2069">
            <v>102</v>
          </cell>
          <cell r="H2069">
            <v>59</v>
          </cell>
        </row>
        <row r="2070">
          <cell r="B2070" t="str">
            <v>F0703.01</v>
          </cell>
          <cell r="C2070">
            <v>90189029</v>
          </cell>
          <cell r="D2070" t="str">
            <v>UMEX BENDER TUBE PAIR</v>
          </cell>
          <cell r="E2070" t="str">
            <v>Trauma</v>
          </cell>
          <cell r="F2070" t="str">
            <v>OBM</v>
          </cell>
          <cell r="G2070">
            <v>486</v>
          </cell>
          <cell r="H2070">
            <v>318</v>
          </cell>
        </row>
        <row r="2071">
          <cell r="B2071" t="str">
            <v>F0705.01</v>
          </cell>
          <cell r="C2071">
            <v>90189029</v>
          </cell>
          <cell r="D2071" t="str">
            <v>UMEX CLAMP FORCEPS</v>
          </cell>
          <cell r="E2071" t="str">
            <v>Trauma</v>
          </cell>
          <cell r="F2071" t="str">
            <v>OBM</v>
          </cell>
          <cell r="G2071">
            <v>1143</v>
          </cell>
          <cell r="H2071">
            <v>95</v>
          </cell>
        </row>
        <row r="2072">
          <cell r="B2072" t="str">
            <v>F0705.02</v>
          </cell>
          <cell r="C2072">
            <v>90189029</v>
          </cell>
          <cell r="D2072" t="str">
            <v>UMEX ROD AND WIRE GAUGE</v>
          </cell>
          <cell r="E2072" t="str">
            <v>Trauma</v>
          </cell>
          <cell r="F2072" t="str">
            <v>OBM</v>
          </cell>
          <cell r="G2072">
            <v>873</v>
          </cell>
          <cell r="H2072">
            <v>382</v>
          </cell>
        </row>
        <row r="2073">
          <cell r="B2073" t="str">
            <v>G1001.35</v>
          </cell>
          <cell r="C2073">
            <v>90189029</v>
          </cell>
          <cell r="D2073" t="str">
            <v>TROCAR DIA. 3.5MM FOR SLEEVES, ADLER</v>
          </cell>
          <cell r="E2073" t="str">
            <v>Trauma</v>
          </cell>
          <cell r="F2073" t="str">
            <v>OBM</v>
          </cell>
          <cell r="G2073">
            <v>320</v>
          </cell>
          <cell r="H2073">
            <v>267</v>
          </cell>
        </row>
        <row r="2074">
          <cell r="B2074" t="str">
            <v>G1002.011</v>
          </cell>
          <cell r="C2074">
            <v>90189029</v>
          </cell>
          <cell r="D2074" t="str">
            <v>COMBINATION WRENCH 11MM, ADLER</v>
          </cell>
          <cell r="E2074" t="str">
            <v>Trauma</v>
          </cell>
          <cell r="F2074" t="str">
            <v>OBM</v>
          </cell>
          <cell r="G2074">
            <v>4485</v>
          </cell>
          <cell r="H2074">
            <v>367</v>
          </cell>
        </row>
        <row r="2075">
          <cell r="B2075" t="str">
            <v>G1002.02</v>
          </cell>
          <cell r="C2075">
            <v>90189029</v>
          </cell>
          <cell r="D2075" t="str">
            <v>SIMPLE T-HANDLE FOR STEINMAN PINS, ADLER</v>
          </cell>
          <cell r="E2075" t="str">
            <v>Trauma</v>
          </cell>
          <cell r="F2075" t="str">
            <v>OBM</v>
          </cell>
          <cell r="G2075">
            <v>868</v>
          </cell>
          <cell r="H2075">
            <v>441</v>
          </cell>
        </row>
        <row r="2076">
          <cell r="B2076" t="str">
            <v>G1002.03</v>
          </cell>
          <cell r="C2076">
            <v>90189029</v>
          </cell>
          <cell r="D2076" t="str">
            <v>OPEN COMPRESSOR, TO BE USED ON 11MM TUBES, ADLER</v>
          </cell>
          <cell r="E2076" t="str">
            <v>Trauma</v>
          </cell>
          <cell r="F2076" t="str">
            <v>OBM</v>
          </cell>
          <cell r="G2076">
            <v>1236</v>
          </cell>
          <cell r="H2076">
            <v>907</v>
          </cell>
        </row>
        <row r="2077">
          <cell r="B2077" t="str">
            <v>G1002.11</v>
          </cell>
          <cell r="C2077">
            <v>90189029</v>
          </cell>
          <cell r="D2077" t="str">
            <v>SOCKET WRENCH 11MM, ADLER</v>
          </cell>
          <cell r="E2077" t="str">
            <v>Trauma</v>
          </cell>
          <cell r="F2077" t="str">
            <v>OBM</v>
          </cell>
          <cell r="G2077">
            <v>584</v>
          </cell>
          <cell r="H2077">
            <v>441</v>
          </cell>
        </row>
        <row r="2078">
          <cell r="B2078" t="str">
            <v>G1003.0810</v>
          </cell>
          <cell r="C2078">
            <v>90189029</v>
          </cell>
          <cell r="D2078" t="str">
            <v>TUBE, DIA. 8MM, LENGTH 100MM, ADLER</v>
          </cell>
          <cell r="E2078" t="str">
            <v>Trauma</v>
          </cell>
          <cell r="F2078" t="str">
            <v>OBM</v>
          </cell>
          <cell r="G2078">
            <v>115</v>
          </cell>
          <cell r="H2078">
            <v>168</v>
          </cell>
        </row>
        <row r="2079">
          <cell r="B2079" t="str">
            <v>G1003.0815</v>
          </cell>
          <cell r="C2079">
            <v>90189029</v>
          </cell>
          <cell r="D2079" t="str">
            <v>TUBE, DIA. 8MM, LENGTH 150MM, ADLER</v>
          </cell>
          <cell r="E2079" t="str">
            <v>Trauma</v>
          </cell>
          <cell r="F2079" t="str">
            <v>OBM</v>
          </cell>
          <cell r="G2079">
            <v>126</v>
          </cell>
          <cell r="H2079">
            <v>168</v>
          </cell>
        </row>
        <row r="2080">
          <cell r="B2080" t="str">
            <v>G1003.0820</v>
          </cell>
          <cell r="C2080">
            <v>90189029</v>
          </cell>
          <cell r="D2080" t="str">
            <v>TUBE, DIA. 8MM, LENGTH 200MM, ADLER</v>
          </cell>
          <cell r="E2080" t="str">
            <v>Trauma</v>
          </cell>
          <cell r="F2080" t="str">
            <v>OBM</v>
          </cell>
          <cell r="G2080">
            <v>138</v>
          </cell>
          <cell r="H2080">
            <v>168</v>
          </cell>
        </row>
        <row r="2081">
          <cell r="B2081" t="str">
            <v>G1003.0825</v>
          </cell>
          <cell r="C2081">
            <v>90189029</v>
          </cell>
          <cell r="D2081" t="str">
            <v>TUBE, DIA. 8MM, LENGTH 250MM, ADLER</v>
          </cell>
          <cell r="E2081" t="str">
            <v>Trauma</v>
          </cell>
          <cell r="F2081" t="str">
            <v>OBM</v>
          </cell>
          <cell r="G2081">
            <v>151</v>
          </cell>
          <cell r="H2081">
            <v>168</v>
          </cell>
        </row>
        <row r="2082">
          <cell r="B2082" t="str">
            <v>G1003.0830</v>
          </cell>
          <cell r="C2082">
            <v>90189029</v>
          </cell>
          <cell r="D2082" t="str">
            <v>TUBE, DIA. 8MM, LENGTH 300MM, ADLER</v>
          </cell>
          <cell r="E2082" t="str">
            <v>Trauma</v>
          </cell>
          <cell r="F2082" t="str">
            <v>OBM</v>
          </cell>
          <cell r="G2082">
            <v>164</v>
          </cell>
          <cell r="H2082">
            <v>229</v>
          </cell>
        </row>
        <row r="2083">
          <cell r="B2083" t="str">
            <v>G1003.0835</v>
          </cell>
          <cell r="C2083">
            <v>90189029</v>
          </cell>
          <cell r="D2083" t="str">
            <v>TUBE, DIA. 8MM, LENGTH 350MM, ADLER</v>
          </cell>
          <cell r="E2083" t="str">
            <v>Trauma</v>
          </cell>
          <cell r="F2083" t="str">
            <v>OBM</v>
          </cell>
          <cell r="G2083">
            <v>174</v>
          </cell>
          <cell r="H2083">
            <v>229</v>
          </cell>
        </row>
        <row r="2084">
          <cell r="B2084" t="str">
            <v>G1003.0840</v>
          </cell>
          <cell r="C2084">
            <v>90189029</v>
          </cell>
          <cell r="D2084" t="str">
            <v>TUBE, DIA. 8MM, LENGTH 400MM, ADLER</v>
          </cell>
          <cell r="E2084" t="str">
            <v>Trauma</v>
          </cell>
          <cell r="F2084" t="str">
            <v>OBM</v>
          </cell>
          <cell r="G2084">
            <v>187</v>
          </cell>
          <cell r="H2084">
            <v>229</v>
          </cell>
        </row>
        <row r="2085">
          <cell r="B2085" t="str">
            <v>G1003.0845</v>
          </cell>
          <cell r="C2085">
            <v>90189029</v>
          </cell>
          <cell r="D2085" t="str">
            <v>TUBE, DIA. 8MM, LENGTH 450MM, ADLER</v>
          </cell>
          <cell r="E2085" t="str">
            <v>Trauma</v>
          </cell>
          <cell r="F2085" t="str">
            <v>OBM</v>
          </cell>
          <cell r="G2085">
            <v>205</v>
          </cell>
          <cell r="H2085">
            <v>229</v>
          </cell>
        </row>
        <row r="2086">
          <cell r="B2086" t="str">
            <v>G1003.0850</v>
          </cell>
          <cell r="C2086">
            <v>90189029</v>
          </cell>
          <cell r="D2086" t="str">
            <v>TUBE, DIA. 8MM, LENGTH 500MM, ADLER</v>
          </cell>
          <cell r="E2086" t="str">
            <v>Trauma</v>
          </cell>
          <cell r="F2086" t="str">
            <v>OBM</v>
          </cell>
          <cell r="G2086">
            <v>276</v>
          </cell>
          <cell r="H2086">
            <v>315</v>
          </cell>
        </row>
        <row r="2087">
          <cell r="B2087" t="str">
            <v>G1003.0855</v>
          </cell>
          <cell r="C2087">
            <v>90189029</v>
          </cell>
          <cell r="D2087" t="str">
            <v>TUBE, DIA. 8MM, LENGTH 550MM, ADLER</v>
          </cell>
          <cell r="E2087" t="str">
            <v>Trauma</v>
          </cell>
          <cell r="F2087" t="str">
            <v>OBM</v>
          </cell>
          <cell r="G2087">
            <v>303</v>
          </cell>
          <cell r="H2087">
            <v>315</v>
          </cell>
        </row>
        <row r="2088">
          <cell r="B2088" t="str">
            <v>G1003.0860</v>
          </cell>
          <cell r="C2088">
            <v>90189029</v>
          </cell>
          <cell r="D2088" t="str">
            <v>TUBE, DIA. 8MM, LENGTH 600MM, ADLER</v>
          </cell>
          <cell r="E2088" t="str">
            <v>Trauma</v>
          </cell>
          <cell r="F2088" t="str">
            <v>OBM</v>
          </cell>
          <cell r="G2088">
            <v>303</v>
          </cell>
          <cell r="H2088">
            <v>315</v>
          </cell>
        </row>
        <row r="2089">
          <cell r="B2089" t="str">
            <v>G1003.0865</v>
          </cell>
          <cell r="C2089">
            <v>90189029</v>
          </cell>
          <cell r="D2089" t="str">
            <v>TUBE, DIA. 8MM, LENGTH 650MM, ADLER</v>
          </cell>
          <cell r="E2089" t="str">
            <v>Trauma</v>
          </cell>
          <cell r="F2089" t="str">
            <v>OBM</v>
          </cell>
          <cell r="G2089">
            <v>302</v>
          </cell>
          <cell r="H2089">
            <v>315</v>
          </cell>
        </row>
        <row r="2090">
          <cell r="B2090" t="str">
            <v>G1003.1110</v>
          </cell>
          <cell r="C2090">
            <v>90189029</v>
          </cell>
          <cell r="D2090" t="str">
            <v>TUBE, DIA. 11MM, LENGTH 100MM, ADLER</v>
          </cell>
          <cell r="E2090" t="str">
            <v>Trauma</v>
          </cell>
          <cell r="F2090" t="str">
            <v>OBM</v>
          </cell>
          <cell r="G2090">
            <v>120</v>
          </cell>
          <cell r="H2090">
            <v>248</v>
          </cell>
        </row>
        <row r="2091">
          <cell r="B2091" t="str">
            <v>G1003.1115</v>
          </cell>
          <cell r="C2091">
            <v>90189029</v>
          </cell>
          <cell r="D2091" t="str">
            <v>TUBE, DIA. 11MM, LENGTH 150MM, ADLER</v>
          </cell>
          <cell r="E2091" t="str">
            <v>Trauma</v>
          </cell>
          <cell r="F2091" t="str">
            <v>OBM</v>
          </cell>
          <cell r="G2091">
            <v>132</v>
          </cell>
          <cell r="H2091">
            <v>248</v>
          </cell>
        </row>
        <row r="2092">
          <cell r="B2092" t="str">
            <v>G1003.1120</v>
          </cell>
          <cell r="C2092">
            <v>90189029</v>
          </cell>
          <cell r="D2092" t="str">
            <v>TUBE, DIA. 11MM, LENGTH 200MM, ADLER</v>
          </cell>
          <cell r="E2092" t="str">
            <v>Trauma</v>
          </cell>
          <cell r="F2092" t="str">
            <v>OBM</v>
          </cell>
          <cell r="G2092">
            <v>147</v>
          </cell>
          <cell r="H2092">
            <v>248</v>
          </cell>
        </row>
        <row r="2093">
          <cell r="B2093" t="str">
            <v>G1003.1125</v>
          </cell>
          <cell r="C2093">
            <v>90189029</v>
          </cell>
          <cell r="D2093" t="str">
            <v>TUBE, DIA. 11MM, LENGTH 250MM, ADLER</v>
          </cell>
          <cell r="E2093" t="str">
            <v>Trauma</v>
          </cell>
          <cell r="F2093" t="str">
            <v>OBM</v>
          </cell>
          <cell r="G2093">
            <v>162</v>
          </cell>
          <cell r="H2093">
            <v>248</v>
          </cell>
        </row>
        <row r="2094">
          <cell r="B2094" t="str">
            <v>G1003.1130</v>
          </cell>
          <cell r="C2094">
            <v>90189029</v>
          </cell>
          <cell r="D2094" t="str">
            <v>TUBE, DIA. 11MM, LENGTH 300MM, ADLER</v>
          </cell>
          <cell r="E2094" t="str">
            <v>Trauma</v>
          </cell>
          <cell r="F2094" t="str">
            <v>OBM</v>
          </cell>
          <cell r="G2094">
            <v>178</v>
          </cell>
          <cell r="H2094">
            <v>341</v>
          </cell>
        </row>
        <row r="2095">
          <cell r="B2095" t="str">
            <v>G1003.1135</v>
          </cell>
          <cell r="C2095">
            <v>90189029</v>
          </cell>
          <cell r="D2095" t="str">
            <v>TUBE, DIA. 11MM, LENGTH 350MM, ADLER</v>
          </cell>
          <cell r="E2095" t="str">
            <v>Trauma</v>
          </cell>
          <cell r="F2095" t="str">
            <v>OBM</v>
          </cell>
          <cell r="G2095">
            <v>190</v>
          </cell>
          <cell r="H2095">
            <v>341</v>
          </cell>
        </row>
        <row r="2096">
          <cell r="B2096" t="str">
            <v>G1003.1140</v>
          </cell>
          <cell r="C2096">
            <v>90189029</v>
          </cell>
          <cell r="D2096" t="str">
            <v>TUBE, DIA. 11MM, LENGTH 400MM, ADLER</v>
          </cell>
          <cell r="E2096" t="str">
            <v>Trauma</v>
          </cell>
          <cell r="F2096" t="str">
            <v>OBM</v>
          </cell>
          <cell r="G2096">
            <v>205</v>
          </cell>
          <cell r="H2096">
            <v>341</v>
          </cell>
        </row>
        <row r="2097">
          <cell r="B2097" t="str">
            <v>G1003.1145</v>
          </cell>
          <cell r="C2097">
            <v>90189029</v>
          </cell>
          <cell r="D2097" t="str">
            <v>TUBE, DIA. 11MM, LENGTH 450MM, ADLER</v>
          </cell>
          <cell r="E2097" t="str">
            <v>Trauma</v>
          </cell>
          <cell r="F2097" t="str">
            <v>OBM</v>
          </cell>
          <cell r="G2097">
            <v>227</v>
          </cell>
          <cell r="H2097">
            <v>341</v>
          </cell>
        </row>
        <row r="2098">
          <cell r="B2098" t="str">
            <v>G1003.1150</v>
          </cell>
          <cell r="C2098">
            <v>90189029</v>
          </cell>
          <cell r="D2098" t="str">
            <v>TUBE, DIA. 11MM, LENGTH 500MM, ADLER</v>
          </cell>
          <cell r="E2098" t="str">
            <v>Trauma</v>
          </cell>
          <cell r="F2098" t="str">
            <v>OBM</v>
          </cell>
          <cell r="G2098">
            <v>227</v>
          </cell>
          <cell r="H2098">
            <v>441</v>
          </cell>
        </row>
        <row r="2099">
          <cell r="B2099" t="str">
            <v>G1003.1155</v>
          </cell>
          <cell r="C2099">
            <v>90189029</v>
          </cell>
          <cell r="D2099" t="str">
            <v>TUBE, DIA. 11MM, LENGTH 550MM, ADLER</v>
          </cell>
          <cell r="E2099" t="str">
            <v>Trauma</v>
          </cell>
          <cell r="F2099" t="str">
            <v>OBM</v>
          </cell>
          <cell r="G2099">
            <v>330</v>
          </cell>
          <cell r="H2099">
            <v>441</v>
          </cell>
        </row>
        <row r="2100">
          <cell r="B2100" t="str">
            <v>G1003.1160</v>
          </cell>
          <cell r="C2100">
            <v>90189029</v>
          </cell>
          <cell r="D2100" t="str">
            <v>TUBE, DIA. 11MM, LENGTH 600MM, ADLER</v>
          </cell>
          <cell r="E2100" t="str">
            <v>Trauma</v>
          </cell>
          <cell r="F2100" t="str">
            <v>OBM</v>
          </cell>
          <cell r="G2100">
            <v>330</v>
          </cell>
          <cell r="H2100">
            <v>441</v>
          </cell>
        </row>
        <row r="2101">
          <cell r="B2101" t="str">
            <v>G1003.1165</v>
          </cell>
          <cell r="C2101">
            <v>90189029</v>
          </cell>
          <cell r="D2101" t="str">
            <v>TUBE, DIA. 11MM, LENGTH 650MM, ADLER</v>
          </cell>
          <cell r="E2101" t="str">
            <v>Trauma</v>
          </cell>
          <cell r="F2101" t="str">
            <v>OBM</v>
          </cell>
          <cell r="G2101">
            <v>330</v>
          </cell>
          <cell r="H2101">
            <v>441</v>
          </cell>
        </row>
        <row r="2102">
          <cell r="B2102" t="str">
            <v>G1004.01</v>
          </cell>
          <cell r="C2102">
            <v>90189029</v>
          </cell>
          <cell r="D2102" t="str">
            <v>SINGLE ADJUSTABLE CLAMP, ADLER</v>
          </cell>
          <cell r="E2102" t="str">
            <v>Trauma</v>
          </cell>
          <cell r="F2102" t="str">
            <v>OBM</v>
          </cell>
          <cell r="G2102">
            <v>338</v>
          </cell>
          <cell r="H2102">
            <v>750</v>
          </cell>
        </row>
        <row r="2103">
          <cell r="B2103" t="str">
            <v>G1004.02</v>
          </cell>
          <cell r="C2103">
            <v>90189029</v>
          </cell>
          <cell r="D2103" t="str">
            <v>OPEN CLAMP, ADLER</v>
          </cell>
          <cell r="E2103" t="str">
            <v>Trauma</v>
          </cell>
          <cell r="F2103" t="str">
            <v>OBM</v>
          </cell>
          <cell r="G2103">
            <v>731</v>
          </cell>
          <cell r="H2103">
            <v>683</v>
          </cell>
        </row>
        <row r="2104">
          <cell r="B2104" t="str">
            <v>G1004.03</v>
          </cell>
          <cell r="C2104">
            <v>90189029</v>
          </cell>
          <cell r="D2104" t="str">
            <v>UNIVERSAL JOINT FOR TWO TUBES, ADLER</v>
          </cell>
          <cell r="E2104" t="str">
            <v>Trauma</v>
          </cell>
          <cell r="F2104" t="str">
            <v>OBM</v>
          </cell>
          <cell r="G2104">
            <v>1431</v>
          </cell>
          <cell r="H2104">
            <v>1992</v>
          </cell>
        </row>
        <row r="2105">
          <cell r="B2105" t="str">
            <v>G1004.04</v>
          </cell>
          <cell r="C2105">
            <v>90189029</v>
          </cell>
          <cell r="D2105" t="str">
            <v>TUBE TO TUBE CLAMP, ADLER</v>
          </cell>
          <cell r="E2105" t="str">
            <v>Trauma</v>
          </cell>
          <cell r="F2105" t="str">
            <v>OBM</v>
          </cell>
          <cell r="G2105">
            <v>858</v>
          </cell>
          <cell r="H2105">
            <v>912</v>
          </cell>
        </row>
        <row r="2106">
          <cell r="B2106" t="str">
            <v>G1004.05</v>
          </cell>
          <cell r="C2106">
            <v>90189029</v>
          </cell>
          <cell r="D2106" t="str">
            <v>TRANSVERSE PIN ADJUSTING CLAMP, ADLER</v>
          </cell>
          <cell r="E2106" t="str">
            <v>Trauma</v>
          </cell>
          <cell r="F2106" t="str">
            <v>OBM</v>
          </cell>
          <cell r="G2106">
            <v>1057</v>
          </cell>
          <cell r="H2106">
            <v>812</v>
          </cell>
        </row>
        <row r="2107">
          <cell r="B2107" t="str">
            <v>G1005.25</v>
          </cell>
          <cell r="C2107">
            <v>90189029</v>
          </cell>
          <cell r="D2107" t="str">
            <v>PROTECTION CAP FOR PINS, DIA. 2.5MM, ADLER</v>
          </cell>
          <cell r="E2107" t="str">
            <v>Trauma</v>
          </cell>
          <cell r="F2107" t="str">
            <v>OBM</v>
          </cell>
          <cell r="G2107">
            <v>140</v>
          </cell>
          <cell r="H2107">
            <v>51</v>
          </cell>
        </row>
        <row r="2108">
          <cell r="B2108" t="str">
            <v>G1005.35</v>
          </cell>
          <cell r="C2108">
            <v>90189029</v>
          </cell>
          <cell r="D2108" t="str">
            <v>PROTECTION CAP FOR PINS, DIA. 3.5MM, ADLER</v>
          </cell>
          <cell r="E2108" t="str">
            <v>Trauma</v>
          </cell>
          <cell r="F2108" t="str">
            <v>OBM</v>
          </cell>
          <cell r="G2108">
            <v>141</v>
          </cell>
          <cell r="H2108">
            <v>51</v>
          </cell>
        </row>
        <row r="2109">
          <cell r="B2109" t="str">
            <v>G1005.45</v>
          </cell>
          <cell r="C2109">
            <v>90189029</v>
          </cell>
          <cell r="D2109" t="str">
            <v xml:space="preserve">PROTECTION CAP FOR PINS, DIA. 4.5MM, ADLER </v>
          </cell>
          <cell r="E2109" t="str">
            <v>Trauma</v>
          </cell>
          <cell r="F2109" t="str">
            <v>OBM</v>
          </cell>
          <cell r="G2109">
            <v>144</v>
          </cell>
          <cell r="H2109">
            <v>51</v>
          </cell>
        </row>
        <row r="2110">
          <cell r="B2110" t="str">
            <v>G1005.50</v>
          </cell>
          <cell r="C2110">
            <v>90189029</v>
          </cell>
          <cell r="D2110" t="str">
            <v xml:space="preserve">PROTECTION CAP FOR PINS, DIA. 5.0MM, ADLER </v>
          </cell>
          <cell r="E2110" t="str">
            <v>Trauma</v>
          </cell>
          <cell r="F2110" t="str">
            <v>OBM</v>
          </cell>
          <cell r="G2110">
            <v>145</v>
          </cell>
          <cell r="H2110">
            <v>51</v>
          </cell>
        </row>
        <row r="2111">
          <cell r="B2111" t="str">
            <v>G1011.5035</v>
          </cell>
          <cell r="C2111">
            <v>90189029</v>
          </cell>
          <cell r="D2111" t="str">
            <v>DRILL SLEEVE WITH ANTI-ROTATION BAR DIA. 5.0/3.5MM, LENGTH 110MM, ADLER</v>
          </cell>
          <cell r="E2111" t="str">
            <v>Trauma</v>
          </cell>
          <cell r="F2111" t="str">
            <v>OBM</v>
          </cell>
          <cell r="G2111">
            <v>599</v>
          </cell>
          <cell r="H2111">
            <v>549</v>
          </cell>
        </row>
        <row r="2112">
          <cell r="B2112" t="str">
            <v>G1011.6050</v>
          </cell>
          <cell r="C2112">
            <v>90189029</v>
          </cell>
          <cell r="D2112" t="str">
            <v>DRILL SLEEVE WITH HANDLE DIA. 6.0/5.0MM, LENGTH 110MM, ADLER</v>
          </cell>
          <cell r="E2112" t="str">
            <v>Trauma</v>
          </cell>
          <cell r="F2112" t="str">
            <v>OBM</v>
          </cell>
          <cell r="G2112">
            <v>785</v>
          </cell>
          <cell r="H2112">
            <v>549</v>
          </cell>
        </row>
        <row r="2113">
          <cell r="B2113" t="str">
            <v>G2001.20</v>
          </cell>
          <cell r="C2113">
            <v>90189029</v>
          </cell>
          <cell r="D2113" t="str">
            <v>TROCAR DIA. 2.0MM, ADLER</v>
          </cell>
          <cell r="E2113" t="str">
            <v>Trauma</v>
          </cell>
          <cell r="F2113" t="str">
            <v>OBM</v>
          </cell>
          <cell r="G2113">
            <v>264</v>
          </cell>
          <cell r="H2113">
            <v>267</v>
          </cell>
        </row>
        <row r="2114">
          <cell r="B2114" t="str">
            <v>G2001.25</v>
          </cell>
          <cell r="C2114">
            <v>90189029</v>
          </cell>
          <cell r="D2114" t="str">
            <v>TROCAR DIA. 2.5MM, ADLER</v>
          </cell>
          <cell r="E2114" t="str">
            <v>Trauma</v>
          </cell>
          <cell r="F2114" t="str">
            <v>OBM</v>
          </cell>
          <cell r="G2114">
            <v>263</v>
          </cell>
          <cell r="H2114">
            <v>267</v>
          </cell>
        </row>
        <row r="2115">
          <cell r="B2115" t="str">
            <v>G2001.3520</v>
          </cell>
          <cell r="C2115">
            <v>90189029</v>
          </cell>
          <cell r="D2115" t="str">
            <v>SLEEVE FOR TRIPLE TROCAR OD 3.5MM, ID 2.0MM, LENGTH 60MM, ADLER</v>
          </cell>
          <cell r="E2115" t="str">
            <v>Trauma</v>
          </cell>
          <cell r="F2115" t="str">
            <v>OBM</v>
          </cell>
          <cell r="G2115">
            <v>348</v>
          </cell>
          <cell r="H2115">
            <v>267</v>
          </cell>
        </row>
        <row r="2116">
          <cell r="B2116" t="str">
            <v>G2001.3525</v>
          </cell>
          <cell r="C2116">
            <v>90189029</v>
          </cell>
          <cell r="D2116" t="str">
            <v>SLEEVE FOR TRIPLE TROCAR OD 3.5MM, ID 2.5MM, LENGTH 60MM, ADLER</v>
          </cell>
          <cell r="E2116" t="str">
            <v>Trauma</v>
          </cell>
          <cell r="F2116" t="str">
            <v>OBM</v>
          </cell>
          <cell r="G2116">
            <v>358</v>
          </cell>
          <cell r="H2116">
            <v>267</v>
          </cell>
        </row>
        <row r="2117">
          <cell r="B2117" t="str">
            <v>G2001.5035</v>
          </cell>
          <cell r="C2117">
            <v>90189029</v>
          </cell>
          <cell r="D2117" t="str">
            <v>SLEEVE FOR TRIPLE TROCAR OD 5.0MM, ID 3.5MM, LENGTH 60MM, ADLER</v>
          </cell>
          <cell r="E2117" t="str">
            <v>Trauma</v>
          </cell>
          <cell r="F2117" t="str">
            <v>OBM</v>
          </cell>
          <cell r="G2117">
            <v>374</v>
          </cell>
          <cell r="H2117">
            <v>267</v>
          </cell>
        </row>
        <row r="2118">
          <cell r="B2118" t="str">
            <v>G2002.008</v>
          </cell>
          <cell r="C2118">
            <v>90189029</v>
          </cell>
          <cell r="D2118" t="str">
            <v>COMBINATION WRENCH 8MM A/F, ADLER</v>
          </cell>
          <cell r="E2118" t="str">
            <v>Trauma</v>
          </cell>
          <cell r="F2118" t="str">
            <v>OBM</v>
          </cell>
          <cell r="G2118">
            <v>398</v>
          </cell>
          <cell r="H2118">
            <v>367</v>
          </cell>
        </row>
        <row r="2119">
          <cell r="B2119" t="str">
            <v>G2002.01</v>
          </cell>
          <cell r="C2119">
            <v>90189029</v>
          </cell>
          <cell r="D2119" t="str">
            <v>COMPRESSOR, TO BE USED WITH 8MM TUBES, ADLER</v>
          </cell>
          <cell r="E2119" t="str">
            <v>Trauma</v>
          </cell>
          <cell r="F2119" t="str">
            <v>OBM</v>
          </cell>
          <cell r="G2119">
            <v>2231</v>
          </cell>
          <cell r="H2119">
            <v>623</v>
          </cell>
        </row>
        <row r="2120">
          <cell r="B2120" t="str">
            <v>G2002.010</v>
          </cell>
          <cell r="C2120">
            <v>90189029</v>
          </cell>
          <cell r="D2120" t="str">
            <v>COMBINATION WRENCH 10MM A/F, ADLER</v>
          </cell>
          <cell r="E2120" t="str">
            <v>Trauma</v>
          </cell>
          <cell r="F2120" t="str">
            <v>OBM</v>
          </cell>
          <cell r="G2120">
            <v>421</v>
          </cell>
          <cell r="H2120">
            <v>367</v>
          </cell>
        </row>
        <row r="2121">
          <cell r="B2121" t="str">
            <v>G2002.011</v>
          </cell>
          <cell r="C2121">
            <v>90189029</v>
          </cell>
          <cell r="D2121" t="str">
            <v>COMBINATION WRENCH 11MM A/F, ADLER</v>
          </cell>
          <cell r="E2121" t="str">
            <v>Trauma</v>
          </cell>
          <cell r="F2121" t="str">
            <v>OBM</v>
          </cell>
          <cell r="G2121">
            <v>298</v>
          </cell>
          <cell r="H2121">
            <v>367</v>
          </cell>
        </row>
        <row r="2122">
          <cell r="B2122" t="str">
            <v>G2002.08</v>
          </cell>
          <cell r="C2122">
            <v>90189029</v>
          </cell>
          <cell r="D2122" t="str">
            <v>SOCKET WRENCH 8MM A/F, ADLER</v>
          </cell>
          <cell r="E2122" t="str">
            <v>Trauma</v>
          </cell>
          <cell r="F2122" t="str">
            <v>OBM</v>
          </cell>
          <cell r="G2122">
            <v>471</v>
          </cell>
          <cell r="H2122">
            <v>441</v>
          </cell>
        </row>
        <row r="2123">
          <cell r="B2123" t="str">
            <v>G2002.10</v>
          </cell>
          <cell r="C2123">
            <v>90189029</v>
          </cell>
          <cell r="D2123" t="str">
            <v>SOCKET WRENCH 10MM A/F, ADLER</v>
          </cell>
          <cell r="E2123" t="str">
            <v>Trauma</v>
          </cell>
          <cell r="F2123" t="str">
            <v>OBM</v>
          </cell>
          <cell r="G2123">
            <v>485</v>
          </cell>
          <cell r="H2123">
            <v>441</v>
          </cell>
        </row>
        <row r="2124">
          <cell r="B2124" t="str">
            <v>G2002.11</v>
          </cell>
          <cell r="C2124">
            <v>90189029</v>
          </cell>
          <cell r="D2124" t="str">
            <v>SOCKET WRENCH 11MM A/F, ADLER</v>
          </cell>
          <cell r="E2124" t="str">
            <v>Trauma</v>
          </cell>
          <cell r="F2124" t="str">
            <v>OBM</v>
          </cell>
          <cell r="G2124">
            <v>491</v>
          </cell>
          <cell r="H2124">
            <v>441</v>
          </cell>
        </row>
        <row r="2125">
          <cell r="B2125" t="str">
            <v>G2004.10</v>
          </cell>
          <cell r="C2125">
            <v>90189029</v>
          </cell>
          <cell r="D2125" t="str">
            <v>UNIVERSAL STANDARD CLAMP, ADLER</v>
          </cell>
          <cell r="E2125" t="str">
            <v>Trauma</v>
          </cell>
          <cell r="F2125" t="str">
            <v>OBM</v>
          </cell>
          <cell r="G2125">
            <v>244</v>
          </cell>
          <cell r="H2125">
            <v>513</v>
          </cell>
        </row>
        <row r="2126">
          <cell r="B2126" t="str">
            <v>G2004.101</v>
          </cell>
          <cell r="C2126">
            <v>90189029</v>
          </cell>
          <cell r="D2126" t="str">
            <v>UNIVERSAL STANDARD CLAMP, ADLER, FOR TUBE-TUBE JOINT (CONSISTS OF G2004.1118, G2004.1128, G2005.02, G2006.25 - 1 EACH)</v>
          </cell>
          <cell r="E2126" t="str">
            <v>Trauma</v>
          </cell>
          <cell r="F2126" t="str">
            <v>OBM</v>
          </cell>
          <cell r="G2126">
            <v>232</v>
          </cell>
          <cell r="H2126">
            <v>513</v>
          </cell>
        </row>
        <row r="2127">
          <cell r="B2127" t="str">
            <v>G2004.1118</v>
          </cell>
          <cell r="C2127">
            <v>90189029</v>
          </cell>
          <cell r="D2127" t="str">
            <v>TUBE ELEMENT, FOR TUBES DIA. 8MM, THREADED, ADLER</v>
          </cell>
          <cell r="E2127" t="str">
            <v>Trauma</v>
          </cell>
          <cell r="F2127" t="str">
            <v>OBM</v>
          </cell>
          <cell r="G2127">
            <v>180</v>
          </cell>
          <cell r="H2127">
            <v>182</v>
          </cell>
        </row>
        <row r="2128">
          <cell r="B2128" t="str">
            <v>G2004.1128</v>
          </cell>
          <cell r="C2128">
            <v>90189029</v>
          </cell>
          <cell r="D2128" t="str">
            <v>TUBE ELEMENT, FOR TUBES DIA. 8MM, UNTHREADED, ADLER</v>
          </cell>
          <cell r="E2128" t="str">
            <v>Trauma</v>
          </cell>
          <cell r="F2128" t="str">
            <v>OBM</v>
          </cell>
          <cell r="G2128">
            <v>166</v>
          </cell>
          <cell r="H2128">
            <v>182</v>
          </cell>
        </row>
        <row r="2129">
          <cell r="B2129" t="str">
            <v>G2004.1215</v>
          </cell>
          <cell r="C2129">
            <v>90189029</v>
          </cell>
          <cell r="D2129" t="str">
            <v>PIN ELEMENT, FOR PINS DIA. 4 / 5MM, THREADED, ADLER</v>
          </cell>
          <cell r="E2129" t="str">
            <v>Trauma</v>
          </cell>
          <cell r="F2129" t="str">
            <v>OBM</v>
          </cell>
          <cell r="G2129">
            <v>143</v>
          </cell>
          <cell r="H2129">
            <v>182</v>
          </cell>
        </row>
        <row r="2130">
          <cell r="B2130" t="str">
            <v>G2004.1225</v>
          </cell>
          <cell r="C2130">
            <v>90189029</v>
          </cell>
          <cell r="D2130" t="str">
            <v>PIN ELEMENT, FOR PINS DIA. 4 / 5MM, UNTHREADED, ADLER</v>
          </cell>
          <cell r="E2130" t="str">
            <v>Trauma</v>
          </cell>
          <cell r="F2130" t="str">
            <v>OBM</v>
          </cell>
          <cell r="G2130">
            <v>143</v>
          </cell>
          <cell r="H2130">
            <v>182</v>
          </cell>
        </row>
        <row r="2131">
          <cell r="B2131" t="str">
            <v>G2005.02</v>
          </cell>
          <cell r="C2131">
            <v>90189029</v>
          </cell>
          <cell r="D2131" t="str">
            <v>SPACER DISC FOR UNIVERSAL CLAMP, ADLER, THICKNESS 2MM</v>
          </cell>
          <cell r="E2131" t="str">
            <v>Trauma</v>
          </cell>
          <cell r="F2131" t="str">
            <v>OBM</v>
          </cell>
          <cell r="G2131">
            <v>222</v>
          </cell>
          <cell r="H2131">
            <v>32</v>
          </cell>
        </row>
        <row r="2132">
          <cell r="B2132" t="str">
            <v>G2005.04</v>
          </cell>
          <cell r="C2132">
            <v>90189029</v>
          </cell>
          <cell r="D2132" t="str">
            <v>SPACER DISC FOR UNIVERSAL CLAMP, ADLER, THICKNESS 4MM</v>
          </cell>
          <cell r="E2132" t="str">
            <v>Trauma</v>
          </cell>
          <cell r="F2132" t="str">
            <v>OBM</v>
          </cell>
          <cell r="G2132">
            <v>219</v>
          </cell>
          <cell r="H2132">
            <v>32</v>
          </cell>
        </row>
        <row r="2133">
          <cell r="B2133" t="str">
            <v>G2005.06</v>
          </cell>
          <cell r="C2133">
            <v>90189029</v>
          </cell>
          <cell r="D2133" t="str">
            <v>SPACER DISC FOR UNIVERSAL CLAMP, ADLER, THICKNESS 6MM</v>
          </cell>
          <cell r="E2133" t="str">
            <v>Trauma</v>
          </cell>
          <cell r="F2133" t="str">
            <v>OBM</v>
          </cell>
          <cell r="G2133">
            <v>225</v>
          </cell>
          <cell r="H2133">
            <v>32</v>
          </cell>
        </row>
        <row r="2134">
          <cell r="B2134" t="str">
            <v>G2005.08</v>
          </cell>
          <cell r="C2134">
            <v>90189029</v>
          </cell>
          <cell r="D2134" t="str">
            <v>SPACER DISC FOR UNIVERSAL CLAMP, ADLER, THICKNESS 8MM</v>
          </cell>
          <cell r="E2134" t="str">
            <v>Trauma</v>
          </cell>
          <cell r="F2134" t="str">
            <v>OBM</v>
          </cell>
          <cell r="G2134">
            <v>231</v>
          </cell>
          <cell r="H2134">
            <v>32</v>
          </cell>
        </row>
        <row r="2135">
          <cell r="B2135" t="str">
            <v>G2005.10</v>
          </cell>
          <cell r="C2135">
            <v>90189029</v>
          </cell>
          <cell r="D2135" t="str">
            <v>SPACER DISC FOR UNIVERSAL CLAMP, ADLER, THICKNESS 10MM</v>
          </cell>
          <cell r="E2135" t="str">
            <v>Trauma</v>
          </cell>
          <cell r="F2135" t="str">
            <v>OBM</v>
          </cell>
          <cell r="G2135">
            <v>206</v>
          </cell>
          <cell r="H2135">
            <v>32</v>
          </cell>
        </row>
        <row r="2136">
          <cell r="B2136" t="str">
            <v>G2006.22</v>
          </cell>
          <cell r="C2136">
            <v>90189029</v>
          </cell>
          <cell r="D2136" t="str">
            <v>HEXAGONAL BOLT, LENGTH 22MM, ADLER</v>
          </cell>
          <cell r="E2136" t="str">
            <v>Trauma</v>
          </cell>
          <cell r="F2136" t="str">
            <v>OBM</v>
          </cell>
          <cell r="G2136">
            <v>206</v>
          </cell>
          <cell r="H2136">
            <v>47</v>
          </cell>
        </row>
        <row r="2137">
          <cell r="B2137" t="str">
            <v>G2006.25</v>
          </cell>
          <cell r="C2137">
            <v>90189029</v>
          </cell>
          <cell r="D2137" t="str">
            <v>HEXAGONAL BOLT, LENGTH 25MM, ADLER</v>
          </cell>
          <cell r="E2137" t="str">
            <v>Trauma</v>
          </cell>
          <cell r="F2137" t="str">
            <v>OBM</v>
          </cell>
          <cell r="G2137">
            <v>381</v>
          </cell>
          <cell r="H2137">
            <v>47</v>
          </cell>
        </row>
        <row r="2138">
          <cell r="B2138" t="str">
            <v>G2006.35</v>
          </cell>
          <cell r="C2138">
            <v>90189029</v>
          </cell>
          <cell r="D2138" t="str">
            <v>HEXAGONAL BOLT, LENGTH 35MM, ADLER</v>
          </cell>
          <cell r="E2138" t="str">
            <v>Trauma</v>
          </cell>
          <cell r="F2138" t="str">
            <v>OBM</v>
          </cell>
          <cell r="G2138">
            <v>371</v>
          </cell>
          <cell r="H2138">
            <v>47</v>
          </cell>
        </row>
        <row r="2139">
          <cell r="B2139" t="str">
            <v>G2006.50</v>
          </cell>
          <cell r="C2139">
            <v>90189029</v>
          </cell>
          <cell r="D2139" t="str">
            <v>HEXAGONAL BOLT, LENGTH 50MM, ADLER</v>
          </cell>
          <cell r="E2139" t="str">
            <v>Trauma</v>
          </cell>
          <cell r="F2139" t="str">
            <v>OBM</v>
          </cell>
          <cell r="G2139">
            <v>376</v>
          </cell>
          <cell r="H2139">
            <v>47</v>
          </cell>
        </row>
        <row r="2140">
          <cell r="B2140" t="str">
            <v>G2104.10</v>
          </cell>
          <cell r="C2140">
            <v>90189029</v>
          </cell>
          <cell r="D2140" t="str">
            <v>UNIVERSAL SMALL CLAMP, ADLER</v>
          </cell>
          <cell r="E2140" t="str">
            <v>Trauma</v>
          </cell>
          <cell r="F2140" t="str">
            <v>OBM</v>
          </cell>
          <cell r="G2140">
            <v>274</v>
          </cell>
          <cell r="H2140">
            <v>287</v>
          </cell>
        </row>
        <row r="2141">
          <cell r="B2141" t="str">
            <v>G2104.101</v>
          </cell>
          <cell r="C2141">
            <v>90189029</v>
          </cell>
          <cell r="D2141" t="str">
            <v>UNIVERSAL SMALL CLAMP, ROD TO ROD, ADLER, CONSISTING OF G2104.1114, G2104.1124, G2105.01, G2106.00</v>
          </cell>
          <cell r="E2141" t="str">
            <v>Trauma</v>
          </cell>
          <cell r="F2141" t="str">
            <v>OBM</v>
          </cell>
          <cell r="G2141">
            <v>285</v>
          </cell>
          <cell r="H2141">
            <v>287</v>
          </cell>
        </row>
        <row r="2142">
          <cell r="B2142" t="str">
            <v>G2104.1114</v>
          </cell>
          <cell r="C2142">
            <v>90189029</v>
          </cell>
          <cell r="D2142" t="str">
            <v>ROD ELEMENT, FOR ROD DIA. 4MM, THREADED, ADLER</v>
          </cell>
          <cell r="E2142" t="str">
            <v>Trauma</v>
          </cell>
          <cell r="F2142" t="str">
            <v>OBM</v>
          </cell>
          <cell r="G2142">
            <v>72</v>
          </cell>
          <cell r="H2142">
            <v>109</v>
          </cell>
        </row>
        <row r="2143">
          <cell r="B2143" t="str">
            <v>G2104.1124</v>
          </cell>
          <cell r="C2143">
            <v>90189029</v>
          </cell>
          <cell r="D2143" t="str">
            <v>ROD ELEMENT, FOR ROD DIA. 4MM, UNTHREADED, ADLER</v>
          </cell>
          <cell r="E2143" t="str">
            <v>Trauma</v>
          </cell>
          <cell r="F2143" t="str">
            <v>OBM</v>
          </cell>
          <cell r="G2143">
            <v>72</v>
          </cell>
          <cell r="H2143">
            <v>109</v>
          </cell>
        </row>
        <row r="2144">
          <cell r="B2144" t="str">
            <v>G2104.1213</v>
          </cell>
          <cell r="C2144">
            <v>90189029</v>
          </cell>
          <cell r="D2144" t="str">
            <v>PIN ELEMENT, ALDER, FOR PINS DIA. 2.5 / 3.5MM, THREADED, ADLER</v>
          </cell>
          <cell r="E2144" t="str">
            <v>Trauma</v>
          </cell>
          <cell r="F2144" t="str">
            <v>OBM</v>
          </cell>
          <cell r="G2144">
            <v>55</v>
          </cell>
          <cell r="H2144">
            <v>109</v>
          </cell>
        </row>
        <row r="2145">
          <cell r="B2145" t="str">
            <v>G2104.1223</v>
          </cell>
          <cell r="C2145">
            <v>90189029</v>
          </cell>
          <cell r="D2145" t="str">
            <v>PIN ELEMENT, FOR PINS DIA. 2.5 / 3.5MM, UNTHREADED, ADLER</v>
          </cell>
          <cell r="E2145" t="str">
            <v>Trauma</v>
          </cell>
          <cell r="F2145" t="str">
            <v>OBM</v>
          </cell>
          <cell r="G2145">
            <v>54</v>
          </cell>
          <cell r="H2145">
            <v>109</v>
          </cell>
        </row>
        <row r="2146">
          <cell r="B2146" t="str">
            <v>G2105.01</v>
          </cell>
          <cell r="C2146">
            <v>90189029</v>
          </cell>
          <cell r="D2146" t="str">
            <v>SPACER DISCS FOR SMALL UNIVERSAL CLAMP, THICKNESS 1.0MM, ADLER</v>
          </cell>
          <cell r="E2146" t="str">
            <v>Trauma</v>
          </cell>
          <cell r="F2146" t="str">
            <v>OBM</v>
          </cell>
          <cell r="G2146">
            <v>11</v>
          </cell>
          <cell r="H2146">
            <v>32</v>
          </cell>
        </row>
        <row r="2147">
          <cell r="B2147" t="str">
            <v>G2106.00</v>
          </cell>
          <cell r="C2147">
            <v>90189029</v>
          </cell>
          <cell r="D2147" t="str">
            <v>HEXAGONAL BOLT M4, WITH SLIP-RING WASHER, ADLER</v>
          </cell>
          <cell r="E2147" t="str">
            <v>Trauma</v>
          </cell>
          <cell r="F2147" t="str">
            <v>OBM</v>
          </cell>
          <cell r="G2147">
            <v>23</v>
          </cell>
          <cell r="H2147">
            <v>47</v>
          </cell>
        </row>
        <row r="2148">
          <cell r="B2148" t="str">
            <v>H0101.0402</v>
          </cell>
          <cell r="C2148">
            <v>90189029</v>
          </cell>
          <cell r="D2148" t="str">
            <v>ENDOFIT RASP HANDLE ASSEMBLY, ENDOFIT</v>
          </cell>
          <cell r="E2148" t="str">
            <v>EndoFit</v>
          </cell>
          <cell r="F2148" t="str">
            <v>OBM</v>
          </cell>
          <cell r="G2148">
            <v>30444</v>
          </cell>
          <cell r="H2148">
            <v>43492</v>
          </cell>
        </row>
        <row r="2149">
          <cell r="B2149" t="str">
            <v>H0101.0403</v>
          </cell>
          <cell r="C2149">
            <v>90189029</v>
          </cell>
          <cell r="D2149" t="str">
            <v>RASP HANDLE,  LEGEND CEMENTLESS HIP STEM</v>
          </cell>
          <cell r="E2149" t="str">
            <v>Legend</v>
          </cell>
          <cell r="F2149" t="str">
            <v>OBM</v>
          </cell>
          <cell r="G2149">
            <v>6269</v>
          </cell>
          <cell r="H2149">
            <v>8955</v>
          </cell>
        </row>
        <row r="2150">
          <cell r="B2150" t="str">
            <v>H0101.08</v>
          </cell>
          <cell r="C2150">
            <v>90189029</v>
          </cell>
          <cell r="D2150" t="str">
            <v>BOX CHISEL, ADLER</v>
          </cell>
          <cell r="E2150" t="str">
            <v>EndoFit</v>
          </cell>
          <cell r="F2150" t="str">
            <v>OBM</v>
          </cell>
          <cell r="G2150">
            <v>10835</v>
          </cell>
          <cell r="H2150">
            <v>15479</v>
          </cell>
        </row>
        <row r="2151">
          <cell r="B2151" t="str">
            <v>H0101.09</v>
          </cell>
          <cell r="C2151">
            <v>90189029</v>
          </cell>
          <cell r="D2151" t="str">
            <v xml:space="preserve">FEMORAL TAPER REAMER LARGE, ADLER </v>
          </cell>
          <cell r="E2151" t="str">
            <v>EndoFit</v>
          </cell>
          <cell r="F2151" t="str">
            <v>OBM</v>
          </cell>
          <cell r="G2151">
            <v>13259</v>
          </cell>
          <cell r="H2151">
            <v>18942</v>
          </cell>
        </row>
        <row r="2152">
          <cell r="B2152" t="str">
            <v>H0101.091</v>
          </cell>
          <cell r="C2152">
            <v>90189029</v>
          </cell>
          <cell r="D2152" t="str">
            <v>FEMORAL TAPER REAMER SMALL, ADLER</v>
          </cell>
          <cell r="E2152" t="str">
            <v>EndoFit</v>
          </cell>
          <cell r="F2152" t="str">
            <v>OBM</v>
          </cell>
          <cell r="G2152">
            <v>13259</v>
          </cell>
          <cell r="H2152">
            <v>18942</v>
          </cell>
        </row>
        <row r="2153">
          <cell r="B2153" t="str">
            <v>H0101.10</v>
          </cell>
          <cell r="C2153">
            <v>90189029</v>
          </cell>
          <cell r="D2153" t="str">
            <v>MURPHY SKID, ADLER</v>
          </cell>
          <cell r="E2153" t="str">
            <v>EndoFit</v>
          </cell>
          <cell r="F2153" t="str">
            <v>OBM</v>
          </cell>
          <cell r="G2153">
            <v>1516</v>
          </cell>
          <cell r="H2153">
            <v>2165</v>
          </cell>
        </row>
        <row r="2154">
          <cell r="B2154" t="str">
            <v>H0101.11</v>
          </cell>
          <cell r="C2154">
            <v>90189029</v>
          </cell>
          <cell r="D2154" t="str">
            <v>DIAMOND POINTED AWL</v>
          </cell>
          <cell r="E2154" t="str">
            <v>EndoFit</v>
          </cell>
          <cell r="F2154" t="str">
            <v>OBM</v>
          </cell>
          <cell r="G2154">
            <v>1749</v>
          </cell>
          <cell r="H2154">
            <v>2498</v>
          </cell>
        </row>
        <row r="2155">
          <cell r="B2155" t="str">
            <v>H0102.091</v>
          </cell>
          <cell r="C2155">
            <v>90189029</v>
          </cell>
          <cell r="D2155" t="str">
            <v>ENDOFIT STEM INTRODUCER, NEW</v>
          </cell>
          <cell r="E2155" t="str">
            <v>EndoFit</v>
          </cell>
          <cell r="F2155" t="str">
            <v>OBM</v>
          </cell>
          <cell r="G2155">
            <v>36875</v>
          </cell>
          <cell r="H2155">
            <v>52678</v>
          </cell>
        </row>
        <row r="2156">
          <cell r="B2156" t="str">
            <v>H0102.12</v>
          </cell>
          <cell r="C2156">
            <v>90189029</v>
          </cell>
          <cell r="D2156" t="str">
            <v>INSERTER FOR CEMENT RESTRICTOR, ADLER</v>
          </cell>
          <cell r="E2156" t="str">
            <v>EndoFit</v>
          </cell>
          <cell r="F2156" t="str">
            <v>OBM</v>
          </cell>
          <cell r="G2156">
            <v>795</v>
          </cell>
          <cell r="H2156">
            <v>1135</v>
          </cell>
        </row>
        <row r="2157">
          <cell r="B2157" t="str">
            <v>H0102.14</v>
          </cell>
          <cell r="C2157">
            <v>90189029</v>
          </cell>
          <cell r="D2157" t="str">
            <v>IMPACTOR FOR FINAL TAPPING, ENDOFIT</v>
          </cell>
          <cell r="E2157" t="str">
            <v>EndoFit</v>
          </cell>
          <cell r="F2157" t="str">
            <v>OBM</v>
          </cell>
          <cell r="G2157">
            <v>1721</v>
          </cell>
          <cell r="H2157">
            <v>2459</v>
          </cell>
        </row>
        <row r="2158">
          <cell r="B2158" t="str">
            <v>H0102.15</v>
          </cell>
          <cell r="C2158">
            <v>90189029</v>
          </cell>
          <cell r="D2158" t="str">
            <v>IMPACTOR FOR UHMW SHELL</v>
          </cell>
          <cell r="E2158" t="str">
            <v>ModuLoc</v>
          </cell>
          <cell r="F2158" t="str">
            <v>OBM</v>
          </cell>
          <cell r="G2158">
            <v>8467</v>
          </cell>
          <cell r="H2158">
            <v>12095.3</v>
          </cell>
        </row>
        <row r="2159">
          <cell r="B2159" t="str">
            <v>H0102.16</v>
          </cell>
          <cell r="C2159">
            <v>90189029</v>
          </cell>
          <cell r="D2159" t="str">
            <v>FEMORAL STEM VERSION HANDLE</v>
          </cell>
          <cell r="E2159" t="str">
            <v>EndoFit</v>
          </cell>
          <cell r="F2159" t="str">
            <v>OBM</v>
          </cell>
          <cell r="G2159">
            <v>584</v>
          </cell>
          <cell r="H2159">
            <v>834</v>
          </cell>
        </row>
        <row r="2160">
          <cell r="B2160" t="str">
            <v>H0102.17</v>
          </cell>
          <cell r="C2160">
            <v>90189029</v>
          </cell>
          <cell r="D2160" t="str">
            <v xml:space="preserve">INSERTER, LEGEND CEMENTLESS HIP STEM </v>
          </cell>
          <cell r="E2160" t="str">
            <v>Legend</v>
          </cell>
          <cell r="F2160" t="str">
            <v>OBM</v>
          </cell>
          <cell r="G2160">
            <v>1926</v>
          </cell>
          <cell r="H2160">
            <v>2751</v>
          </cell>
        </row>
        <row r="2161">
          <cell r="B2161" t="str">
            <v>H0103.01</v>
          </cell>
          <cell r="C2161">
            <v>90189029</v>
          </cell>
          <cell r="D2161" t="str">
            <v>CHARNLEY RETRACTOR WITH WEIGHTS, ADLER</v>
          </cell>
          <cell r="E2161" t="str">
            <v>EndoFit</v>
          </cell>
          <cell r="F2161" t="str">
            <v>OBM</v>
          </cell>
          <cell r="G2161">
            <v>16160</v>
          </cell>
          <cell r="H2161">
            <v>23085</v>
          </cell>
        </row>
        <row r="2162">
          <cell r="B2162" t="str">
            <v>H0103.02</v>
          </cell>
          <cell r="C2162">
            <v>90189029</v>
          </cell>
          <cell r="D2162" t="str">
            <v>RETRACTOR (HOHMANN) LONG WIDE TIP 22MM, ADLER</v>
          </cell>
          <cell r="E2162" t="str">
            <v>EndoFit</v>
          </cell>
          <cell r="F2162" t="str">
            <v>OBM</v>
          </cell>
          <cell r="G2162">
            <v>1473</v>
          </cell>
          <cell r="H2162">
            <v>2104</v>
          </cell>
        </row>
        <row r="2163">
          <cell r="B2163" t="str">
            <v>H0103.03</v>
          </cell>
          <cell r="C2163">
            <v>90189029</v>
          </cell>
          <cell r="D2163" t="str">
            <v>PIN RETRACTOR, ADLER</v>
          </cell>
          <cell r="E2163" t="str">
            <v>EndoFit</v>
          </cell>
          <cell r="F2163" t="str">
            <v>OBM</v>
          </cell>
          <cell r="G2163">
            <v>2116</v>
          </cell>
          <cell r="H2163">
            <v>3023</v>
          </cell>
        </row>
        <row r="2164">
          <cell r="B2164" t="str">
            <v>H0103.0511</v>
          </cell>
          <cell r="C2164">
            <v>90189029</v>
          </cell>
          <cell r="D2164" t="str">
            <v>FEMORAL TRIAL STEM CUM RASP FOR 36 MM OFFSET, ENDOFIT</v>
          </cell>
          <cell r="E2164" t="str">
            <v>EndoFit</v>
          </cell>
          <cell r="F2164" t="str">
            <v>OBM</v>
          </cell>
          <cell r="G2164">
            <v>7876</v>
          </cell>
          <cell r="H2164">
            <v>11252</v>
          </cell>
        </row>
        <row r="2165">
          <cell r="B2165" t="str">
            <v>H0103.0521</v>
          </cell>
          <cell r="C2165">
            <v>90189029</v>
          </cell>
          <cell r="D2165" t="str">
            <v>FEMORAL TRIAL STEM CUM RASP FOR 38 MM OFFSET SIZE 1, ENDOFIT</v>
          </cell>
          <cell r="E2165" t="str">
            <v>EndoFit</v>
          </cell>
          <cell r="F2165" t="str">
            <v>OBM</v>
          </cell>
          <cell r="G2165">
            <v>7876</v>
          </cell>
          <cell r="H2165">
            <v>11252</v>
          </cell>
        </row>
        <row r="2166">
          <cell r="B2166" t="str">
            <v>H0103.0522</v>
          </cell>
          <cell r="C2166">
            <v>90189029</v>
          </cell>
          <cell r="D2166" t="str">
            <v>FEMORAL TRIAL STEM CUM RASP FOR 38 MM OFFSET SIZE 2, ENDOFIT</v>
          </cell>
          <cell r="E2166" t="str">
            <v>EndoFit</v>
          </cell>
          <cell r="F2166" t="str">
            <v>OBM</v>
          </cell>
          <cell r="G2166">
            <v>7876</v>
          </cell>
          <cell r="H2166">
            <v>11252</v>
          </cell>
        </row>
        <row r="2167">
          <cell r="B2167" t="str">
            <v>H0103.0523</v>
          </cell>
          <cell r="C2167">
            <v>90189029</v>
          </cell>
          <cell r="D2167" t="str">
            <v>FEMORAL TRIAL STEM CUM RASP FOR 38 MM OFFSET SIZE 3,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H0103.0524</v>
          </cell>
          <cell r="C2168">
            <v>90189029</v>
          </cell>
          <cell r="D2168" t="str">
            <v>FEMORAL TRIAL STEM CUM RASP FOR 38 MM OFFSET SIZE 4,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H0103.10</v>
          </cell>
          <cell r="C2169">
            <v>90189029</v>
          </cell>
          <cell r="D2169" t="str">
            <v xml:space="preserve">MODULOC BIPOLAR CUP PRESS </v>
          </cell>
          <cell r="E2169" t="str">
            <v>ModuLoc</v>
          </cell>
          <cell r="F2169" t="str">
            <v>OBM</v>
          </cell>
          <cell r="G2169">
            <v>15091</v>
          </cell>
          <cell r="H2169">
            <v>21558</v>
          </cell>
        </row>
        <row r="2170">
          <cell r="B2170" t="str">
            <v>H0103.12</v>
          </cell>
          <cell r="C2170">
            <v>90189029</v>
          </cell>
          <cell r="D2170" t="str">
            <v>MODULOC TRIAL HEAD DISIMPACTOR</v>
          </cell>
          <cell r="E2170" t="str">
            <v>ModuLoc</v>
          </cell>
          <cell r="F2170" t="str">
            <v>OBM</v>
          </cell>
          <cell r="G2170">
            <v>399</v>
          </cell>
          <cell r="H2170">
            <v>570</v>
          </cell>
        </row>
        <row r="2171">
          <cell r="B2171" t="str">
            <v>H0103.1539</v>
          </cell>
          <cell r="C2171">
            <v>90189029</v>
          </cell>
          <cell r="D2171" t="str">
            <v>MODULOC BIPOLAR TRIAL, QUICKLOCK, DIA 39MM</v>
          </cell>
          <cell r="E2171" t="str">
            <v>ModuLoc</v>
          </cell>
          <cell r="F2171" t="str">
            <v>OBM</v>
          </cell>
          <cell r="G2171">
            <v>928</v>
          </cell>
          <cell r="H2171">
            <v>1325</v>
          </cell>
        </row>
        <row r="2172">
          <cell r="B2172" t="str">
            <v>H0103.1541</v>
          </cell>
          <cell r="C2172">
            <v>90189029</v>
          </cell>
          <cell r="D2172" t="str">
            <v>MODULOC BIPOLAR TRIAL, QUICKLOCK, DIA 41MM</v>
          </cell>
          <cell r="E2172" t="str">
            <v>ModuLoc</v>
          </cell>
          <cell r="F2172" t="str">
            <v>OBM</v>
          </cell>
          <cell r="G2172">
            <v>928</v>
          </cell>
          <cell r="H2172">
            <v>1325</v>
          </cell>
        </row>
        <row r="2173">
          <cell r="B2173" t="str">
            <v>H0103.1543</v>
          </cell>
          <cell r="C2173">
            <v>90189029</v>
          </cell>
          <cell r="D2173" t="str">
            <v>MODULOC BIPOLAR TRIAL, QUICKLOCK, DIA 43MM</v>
          </cell>
          <cell r="E2173" t="str">
            <v>ModuLoc</v>
          </cell>
          <cell r="F2173" t="str">
            <v>OBM</v>
          </cell>
          <cell r="G2173">
            <v>928</v>
          </cell>
          <cell r="H2173">
            <v>1325</v>
          </cell>
        </row>
        <row r="2174">
          <cell r="B2174" t="str">
            <v>H0103.1545</v>
          </cell>
          <cell r="C2174">
            <v>90189029</v>
          </cell>
          <cell r="D2174" t="str">
            <v>MODULOC BIPOLAR TRIAL, QUICKLOCK, DIA 45MM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H0103.1547</v>
          </cell>
          <cell r="C2175">
            <v>90189029</v>
          </cell>
          <cell r="D2175" t="str">
            <v>MODULOC BIPOLAR TRIAL, QUICKLOCK, DIA 47MM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H0103.1549</v>
          </cell>
          <cell r="C2176">
            <v>90189029</v>
          </cell>
          <cell r="D2176" t="str">
            <v>MODULOC BIPOLAR TRIAL, QUICKLOCK, DIA 49MM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H0103.1551</v>
          </cell>
          <cell r="C2177">
            <v>90189029</v>
          </cell>
          <cell r="D2177" t="str">
            <v>MODULOC BIPOLAR TRIAL, QUICKLOCK, DIA 51MM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H0103.1553</v>
          </cell>
          <cell r="C2178">
            <v>90189029</v>
          </cell>
          <cell r="D2178" t="str">
            <v>MODULOC BIPOLAR TRIAL, QUICKLOCK, DIA 53MM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H0103.29</v>
          </cell>
          <cell r="C2179">
            <v>90189029</v>
          </cell>
          <cell r="D2179" t="str">
            <v>RIGHT ANGLE RETRACTOR (BENT HOHMANN), ADLER</v>
          </cell>
          <cell r="E2179" t="str">
            <v>EndoFit</v>
          </cell>
          <cell r="F2179" t="str">
            <v>OBM</v>
          </cell>
          <cell r="G2179">
            <v>1319</v>
          </cell>
          <cell r="H2179">
            <v>1884</v>
          </cell>
        </row>
        <row r="2180">
          <cell r="B2180" t="str">
            <v>H0103.30</v>
          </cell>
          <cell r="C2180">
            <v>90189029</v>
          </cell>
          <cell r="D2180" t="str">
            <v>RETRACTOR RANAWAT PATTERN, ADLER</v>
          </cell>
          <cell r="E2180" t="str">
            <v>EndoFit</v>
          </cell>
          <cell r="F2180" t="str">
            <v>OBM</v>
          </cell>
          <cell r="G2180">
            <v>1929</v>
          </cell>
          <cell r="H2180">
            <v>2756</v>
          </cell>
        </row>
        <row r="2181">
          <cell r="B2181" t="str">
            <v>H0103.31</v>
          </cell>
          <cell r="C2181">
            <v>90189029</v>
          </cell>
          <cell r="D2181" t="str">
            <v>TROCHANTERIC ELEVATOR, ADLER</v>
          </cell>
          <cell r="E2181" t="str">
            <v>EndoFit</v>
          </cell>
          <cell r="F2181" t="str">
            <v>OBM</v>
          </cell>
          <cell r="G2181">
            <v>3938</v>
          </cell>
          <cell r="H2181">
            <v>5625</v>
          </cell>
        </row>
        <row r="2182">
          <cell r="B2182" t="str">
            <v>H0103.3308</v>
          </cell>
          <cell r="C2182">
            <v>90189029</v>
          </cell>
          <cell r="D2182" t="str">
            <v>INTRAMEDULLARY CANAL GAUGE, DIA 8MM, ADLER</v>
          </cell>
          <cell r="E2182" t="str">
            <v>EndoFit</v>
          </cell>
          <cell r="F2182" t="str">
            <v>OBM</v>
          </cell>
          <cell r="G2182">
            <v>1476</v>
          </cell>
          <cell r="H2182">
            <v>2108</v>
          </cell>
        </row>
        <row r="2183">
          <cell r="B2183" t="str">
            <v>H0103.3310</v>
          </cell>
          <cell r="C2183">
            <v>90189029</v>
          </cell>
          <cell r="D2183" t="str">
            <v>INTRAMEDULLARY CANAL GAUGE DIA 10MM, ADLER</v>
          </cell>
          <cell r="E2183" t="str">
            <v>EndoFit</v>
          </cell>
          <cell r="F2183" t="str">
            <v>OBM</v>
          </cell>
          <cell r="G2183">
            <v>1488</v>
          </cell>
          <cell r="H2183">
            <v>2126</v>
          </cell>
        </row>
        <row r="2184">
          <cell r="B2184" t="str">
            <v>H0103.3312</v>
          </cell>
          <cell r="C2184">
            <v>90189029</v>
          </cell>
          <cell r="D2184" t="str">
            <v>INTRAMEDULLARY CANAL GAUGE DIA 12MM, ADLER</v>
          </cell>
          <cell r="E2184" t="str">
            <v>EndoFit</v>
          </cell>
          <cell r="F2184" t="str">
            <v>OBM</v>
          </cell>
          <cell r="G2184">
            <v>1490</v>
          </cell>
          <cell r="H2184">
            <v>2128</v>
          </cell>
        </row>
        <row r="2185">
          <cell r="B2185" t="str">
            <v>H0103.3314</v>
          </cell>
          <cell r="C2185">
            <v>90189029</v>
          </cell>
          <cell r="D2185" t="str">
            <v>INTRAMEDULLARY CANAL GAUGE DIA 14MM, ADLER</v>
          </cell>
          <cell r="E2185" t="str">
            <v>EndoFit</v>
          </cell>
          <cell r="F2185" t="str">
            <v>OBM</v>
          </cell>
          <cell r="G2185">
            <v>1490</v>
          </cell>
          <cell r="H2185">
            <v>2128</v>
          </cell>
        </row>
        <row r="2186">
          <cell r="B2186" t="str">
            <v>H0103.36</v>
          </cell>
          <cell r="C2186">
            <v>90189029</v>
          </cell>
          <cell r="D2186" t="str">
            <v xml:space="preserve">MODULAR HEAD DISIMPACTOR, ADLER </v>
          </cell>
          <cell r="E2186" t="str">
            <v>ModuLoc</v>
          </cell>
          <cell r="F2186" t="str">
            <v>OBM</v>
          </cell>
          <cell r="G2186">
            <v>7531</v>
          </cell>
          <cell r="H2186">
            <v>10758</v>
          </cell>
        </row>
        <row r="2187">
          <cell r="B2187" t="str">
            <v>H0103.37</v>
          </cell>
          <cell r="C2187">
            <v>90189029</v>
          </cell>
          <cell r="D2187" t="str">
            <v>RIGHT ANGLE RETRACTOR (BENT HOHMANN), LONG, ADLER</v>
          </cell>
          <cell r="E2187" t="str">
            <v>EndoFit</v>
          </cell>
          <cell r="F2187" t="str">
            <v>OBM</v>
          </cell>
          <cell r="G2187">
            <v>1336</v>
          </cell>
          <cell r="H2187">
            <v>1908</v>
          </cell>
        </row>
        <row r="2188">
          <cell r="B2188" t="str">
            <v>H0105.2120</v>
          </cell>
          <cell r="C2188">
            <v>90189029</v>
          </cell>
          <cell r="D2188" t="str">
            <v>MODULAR TRIAL HEAD DIA 22/-2.0, ADLER</v>
          </cell>
          <cell r="E2188" t="str">
            <v>ModuLoc</v>
          </cell>
          <cell r="F2188" t="str">
            <v>OBM</v>
          </cell>
          <cell r="G2188">
            <v>333</v>
          </cell>
          <cell r="H2188">
            <v>475</v>
          </cell>
        </row>
        <row r="2189">
          <cell r="B2189" t="str">
            <v>H0105.2200</v>
          </cell>
          <cell r="C2189">
            <v>90189029</v>
          </cell>
          <cell r="D2189" t="str">
            <v>MODULAR TRIAL HEAD DIA 22/0, ADLER</v>
          </cell>
          <cell r="E2189" t="str">
            <v>ModuLoc</v>
          </cell>
          <cell r="F2189" t="str">
            <v>OBM</v>
          </cell>
          <cell r="G2189">
            <v>333</v>
          </cell>
          <cell r="H2189">
            <v>475</v>
          </cell>
        </row>
        <row r="2190">
          <cell r="B2190" t="str">
            <v>H0105.2235</v>
          </cell>
          <cell r="C2190">
            <v>90189029</v>
          </cell>
          <cell r="D2190" t="str">
            <v>MODULAR TRIAL HEAD DIA 22/+3.5, ADLER</v>
          </cell>
          <cell r="E2190" t="str">
            <v>ModuLoc</v>
          </cell>
          <cell r="F2190" t="str">
            <v>OBM</v>
          </cell>
          <cell r="G2190">
            <v>333</v>
          </cell>
          <cell r="H2190">
            <v>475</v>
          </cell>
        </row>
        <row r="2191">
          <cell r="B2191" t="str">
            <v>H0105.2275</v>
          </cell>
          <cell r="C2191">
            <v>90189029</v>
          </cell>
          <cell r="D2191" t="str">
            <v>MODULAR TRIAL HEAD DIA 22/+7.5, ADLER</v>
          </cell>
          <cell r="E2191" t="str">
            <v>ModuLoc</v>
          </cell>
          <cell r="F2191" t="str">
            <v>OBM</v>
          </cell>
          <cell r="G2191">
            <v>359</v>
          </cell>
          <cell r="H2191">
            <v>513</v>
          </cell>
        </row>
        <row r="2192">
          <cell r="B2192" t="str">
            <v>H0105.2735</v>
          </cell>
          <cell r="C2192">
            <v>90189029</v>
          </cell>
          <cell r="D2192" t="str">
            <v>MODULAR TRIAL HEAD DIA 28/-3.5, ADLER</v>
          </cell>
          <cell r="E2192" t="str">
            <v>ModuLoc</v>
          </cell>
          <cell r="F2192" t="str">
            <v>OBM</v>
          </cell>
          <cell r="G2192">
            <v>412</v>
          </cell>
          <cell r="H2192">
            <v>589</v>
          </cell>
        </row>
        <row r="2193">
          <cell r="B2193" t="str">
            <v>H0105.2800</v>
          </cell>
          <cell r="C2193">
            <v>90189029</v>
          </cell>
          <cell r="D2193" t="str">
            <v>MODULAR TRIAL HEAD DIA 28/0, ADLER</v>
          </cell>
          <cell r="E2193" t="str">
            <v>ModuLoc</v>
          </cell>
          <cell r="F2193" t="str">
            <v>OBM</v>
          </cell>
          <cell r="G2193">
            <v>412</v>
          </cell>
          <cell r="H2193">
            <v>589</v>
          </cell>
        </row>
        <row r="2194">
          <cell r="B2194" t="str">
            <v>H0105.2835</v>
          </cell>
          <cell r="C2194">
            <v>90189029</v>
          </cell>
          <cell r="D2194" t="str">
            <v>MODULAR TRIAL HEAD DIA 28/+3.5, ADLER</v>
          </cell>
          <cell r="E2194" t="str">
            <v>ModuLoc</v>
          </cell>
          <cell r="F2194" t="str">
            <v>OBM</v>
          </cell>
          <cell r="G2194">
            <v>412</v>
          </cell>
          <cell r="H2194">
            <v>589</v>
          </cell>
        </row>
        <row r="2195">
          <cell r="B2195" t="str">
            <v>H0105.2875</v>
          </cell>
          <cell r="C2195">
            <v>90189029</v>
          </cell>
          <cell r="D2195" t="str">
            <v>MODULAR TRIAL HEAD DIA 28/+7.5, ADLER</v>
          </cell>
          <cell r="E2195" t="str">
            <v>ModuLoc</v>
          </cell>
          <cell r="F2195" t="str">
            <v>OBM</v>
          </cell>
          <cell r="G2195">
            <v>452</v>
          </cell>
          <cell r="H2195">
            <v>646</v>
          </cell>
        </row>
        <row r="2196">
          <cell r="B2196" t="str">
            <v>H0105.2900</v>
          </cell>
          <cell r="C2196">
            <v>90189029</v>
          </cell>
          <cell r="D2196" t="str">
            <v>MODULAR TRIAL HEAD DIA 28/+10, ADLER</v>
          </cell>
          <cell r="E2196" t="str">
            <v>ModuLoc</v>
          </cell>
          <cell r="F2196" t="str">
            <v>OBM</v>
          </cell>
          <cell r="G2196">
            <v>452</v>
          </cell>
          <cell r="H2196">
            <v>646</v>
          </cell>
        </row>
        <row r="2197">
          <cell r="B2197" t="str">
            <v>H0105.2925</v>
          </cell>
          <cell r="C2197">
            <v>90189029</v>
          </cell>
          <cell r="D2197" t="str">
            <v>Modular Trial Head Dia 28/+12.5, Adler</v>
          </cell>
          <cell r="E2197" t="str">
            <v>ModuLoc</v>
          </cell>
          <cell r="F2197" t="str">
            <v>OBM</v>
          </cell>
          <cell r="G2197">
            <v>452</v>
          </cell>
          <cell r="H2197">
            <v>646</v>
          </cell>
        </row>
        <row r="2198">
          <cell r="B2198" t="str">
            <v>H0105.3500</v>
          </cell>
          <cell r="C2198">
            <v>90189029</v>
          </cell>
          <cell r="D2198" t="str">
            <v>TRIAL RASP ADAPTOR, LEGEND/ENDOFIT</v>
          </cell>
          <cell r="E2198" t="str">
            <v>EndoFit</v>
          </cell>
          <cell r="F2198" t="str">
            <v>OBM</v>
          </cell>
          <cell r="G2198">
            <v>2344</v>
          </cell>
          <cell r="H2198">
            <v>3349</v>
          </cell>
        </row>
        <row r="2199">
          <cell r="B2199" t="str">
            <v>H0105.3500</v>
          </cell>
          <cell r="C2199">
            <v>90189029</v>
          </cell>
          <cell r="D2199" t="str">
            <v>TRIAL RASP ADAPTOR, LEGEND/ENDOFIT</v>
          </cell>
          <cell r="E2199" t="str">
            <v>EndoFit</v>
          </cell>
          <cell r="F2199" t="str">
            <v>OBM</v>
          </cell>
          <cell r="G2199">
            <v>2344</v>
          </cell>
          <cell r="H2199">
            <v>3349</v>
          </cell>
        </row>
        <row r="2200">
          <cell r="B2200" t="str">
            <v>H0209.3601</v>
          </cell>
          <cell r="C2200">
            <v>90211000</v>
          </cell>
          <cell r="D2200" t="str">
            <v>ENDOFIT STEM 36 MM OFFSET SIZE 0</v>
          </cell>
          <cell r="E2200" t="str">
            <v>EndoFit</v>
          </cell>
          <cell r="F2200" t="str">
            <v>OBM</v>
          </cell>
          <cell r="G2200">
            <v>4372</v>
          </cell>
          <cell r="H2200">
            <v>11542</v>
          </cell>
        </row>
        <row r="2201">
          <cell r="B2201" t="str">
            <v>H0209.3801</v>
          </cell>
          <cell r="C2201">
            <v>90211000</v>
          </cell>
          <cell r="D2201" t="str">
            <v>ENDOFIT STEM 38 MM OFFSET SIZE 1</v>
          </cell>
          <cell r="E2201" t="str">
            <v>EndoFit</v>
          </cell>
          <cell r="F2201" t="str">
            <v>OBM</v>
          </cell>
          <cell r="G2201">
            <v>4372</v>
          </cell>
          <cell r="H2201">
            <v>11542</v>
          </cell>
        </row>
        <row r="2202">
          <cell r="B2202" t="str">
            <v>H0209.3802</v>
          </cell>
          <cell r="C2202">
            <v>90211000</v>
          </cell>
          <cell r="D2202" t="str">
            <v>ENDOFIT STEM 38 MM OFFSET SIZE 2</v>
          </cell>
          <cell r="E2202" t="str">
            <v>EndoFit</v>
          </cell>
          <cell r="F2202" t="str">
            <v>OBM</v>
          </cell>
          <cell r="G2202">
            <v>4379</v>
          </cell>
          <cell r="H2202">
            <v>11542</v>
          </cell>
        </row>
        <row r="2203">
          <cell r="B2203" t="str">
            <v>H0209.3803</v>
          </cell>
          <cell r="C2203">
            <v>90211000</v>
          </cell>
          <cell r="D2203" t="str">
            <v>ENDOFIT STEM 38 MM OFFSET SIZE 3</v>
          </cell>
          <cell r="E2203" t="str">
            <v>EndoFit</v>
          </cell>
          <cell r="F2203" t="str">
            <v>OBM</v>
          </cell>
          <cell r="G2203">
            <v>4384</v>
          </cell>
          <cell r="H2203">
            <v>11542</v>
          </cell>
        </row>
        <row r="2204">
          <cell r="B2204" t="str">
            <v>H0209.3804</v>
          </cell>
          <cell r="C2204">
            <v>90211000</v>
          </cell>
          <cell r="D2204" t="str">
            <v>ENDOFIT STEM 38 MM OFFSET SIZE 4</v>
          </cell>
          <cell r="E2204" t="str">
            <v>EndoFit</v>
          </cell>
          <cell r="F2204" t="str">
            <v>OBM</v>
          </cell>
          <cell r="G2204">
            <v>4384</v>
          </cell>
          <cell r="H2204">
            <v>11542</v>
          </cell>
        </row>
        <row r="2205">
          <cell r="B2205" t="str">
            <v>H0212.1358</v>
          </cell>
          <cell r="C2205">
            <v>90211000</v>
          </cell>
          <cell r="D2205" t="str">
            <v>LEGEND CEMENTLESS HIP STEM, 135°, COLLARLESS, SIZE 8</v>
          </cell>
          <cell r="E2205" t="str">
            <v>Legend</v>
          </cell>
          <cell r="F2205" t="str">
            <v>OBM</v>
          </cell>
          <cell r="G2205">
            <v>5201</v>
          </cell>
          <cell r="H2205">
            <v>25956</v>
          </cell>
        </row>
        <row r="2206">
          <cell r="B2206" t="str">
            <v>H0212.1359</v>
          </cell>
          <cell r="C2206">
            <v>90211000</v>
          </cell>
          <cell r="D2206" t="str">
            <v>LEGEND CEMENTLESS HIP STEM, 135°, COLLARLESS, SIZE 9</v>
          </cell>
          <cell r="E2206" t="str">
            <v>Legend</v>
          </cell>
          <cell r="F2206" t="str">
            <v>OBM</v>
          </cell>
          <cell r="G2206">
            <v>5282</v>
          </cell>
          <cell r="H2206">
            <v>25956</v>
          </cell>
        </row>
        <row r="2207">
          <cell r="B2207" t="str">
            <v>H0212.1360</v>
          </cell>
          <cell r="C2207">
            <v>90211000</v>
          </cell>
          <cell r="D2207" t="str">
            <v>LEGEND CEMENTLESS HIP STEM, 135°, COLLARLESS, SIZE 10</v>
          </cell>
          <cell r="E2207" t="str">
            <v>Legend</v>
          </cell>
          <cell r="F2207" t="str">
            <v>OBM</v>
          </cell>
          <cell r="G2207">
            <v>5428</v>
          </cell>
          <cell r="H2207">
            <v>25956</v>
          </cell>
        </row>
        <row r="2208">
          <cell r="B2208" t="str">
            <v>H0212.1361</v>
          </cell>
          <cell r="C2208">
            <v>90211000</v>
          </cell>
          <cell r="D2208" t="str">
            <v>LEGEND CEMENTLESS HIP STEM, 135°, COLLARLESS, SIZE 11</v>
          </cell>
          <cell r="E2208" t="str">
            <v>Legend</v>
          </cell>
          <cell r="F2208" t="str">
            <v>OBM</v>
          </cell>
          <cell r="G2208">
            <v>5484</v>
          </cell>
          <cell r="H2208">
            <v>25956</v>
          </cell>
        </row>
        <row r="2209">
          <cell r="B2209" t="str">
            <v>H0212.1362</v>
          </cell>
          <cell r="C2209">
            <v>90211000</v>
          </cell>
          <cell r="D2209" t="str">
            <v>LEGEND CEMENTLESS HIP STEM, 135°, COLLARLESS, SIZE 12</v>
          </cell>
          <cell r="E2209" t="str">
            <v>Legend</v>
          </cell>
          <cell r="F2209" t="str">
            <v>OBM</v>
          </cell>
          <cell r="G2209">
            <v>5489</v>
          </cell>
          <cell r="H2209">
            <v>25956</v>
          </cell>
        </row>
        <row r="2210">
          <cell r="B2210" t="str">
            <v>H0212.1363</v>
          </cell>
          <cell r="C2210">
            <v>90211000</v>
          </cell>
          <cell r="D2210" t="str">
            <v>LEGEND CEMENTLESS HIP STEM, 135°, COLLARLESS, SIZE 13</v>
          </cell>
          <cell r="E2210" t="str">
            <v>Legend</v>
          </cell>
          <cell r="F2210" t="str">
            <v>OBM</v>
          </cell>
          <cell r="G2210">
            <v>5633</v>
          </cell>
          <cell r="H2210">
            <v>25956</v>
          </cell>
        </row>
        <row r="2211">
          <cell r="B2211" t="str">
            <v>H0212.1364</v>
          </cell>
          <cell r="C2211">
            <v>90211000</v>
          </cell>
          <cell r="D2211" t="str">
            <v>LEGEND CEMENTLESS HIP STEM, 135°, COLLARLESS, SIZE 14</v>
          </cell>
          <cell r="E2211" t="str">
            <v>Legend</v>
          </cell>
          <cell r="F2211" t="str">
            <v>OBM</v>
          </cell>
          <cell r="G2211">
            <v>5667</v>
          </cell>
          <cell r="H2211">
            <v>25956</v>
          </cell>
        </row>
        <row r="2212">
          <cell r="B2212" t="str">
            <v>H0306.0637</v>
          </cell>
          <cell r="C2212">
            <v>90211000</v>
          </cell>
          <cell r="D2212" t="str">
            <v>MODULOC BIPOLAR CUP 37/22</v>
          </cell>
          <cell r="E2212" t="str">
            <v>ModuLoc</v>
          </cell>
          <cell r="F2212" t="str">
            <v>OBM</v>
          </cell>
          <cell r="G2212">
            <v>2168</v>
          </cell>
          <cell r="H2212">
            <v>2890</v>
          </cell>
        </row>
        <row r="2213">
          <cell r="B2213" t="str">
            <v>H0306.0639</v>
          </cell>
          <cell r="C2213">
            <v>90211000</v>
          </cell>
          <cell r="D2213" t="str">
            <v>MODULOC BIPOLAR CUP 39/22</v>
          </cell>
          <cell r="E2213" t="str">
            <v>ModuLoc</v>
          </cell>
          <cell r="F2213" t="str">
            <v>OBM</v>
          </cell>
          <cell r="G2213">
            <v>2168</v>
          </cell>
          <cell r="H2213">
            <v>2890</v>
          </cell>
        </row>
        <row r="2214">
          <cell r="B2214" t="str">
            <v>H0306.0641</v>
          </cell>
          <cell r="C2214">
            <v>90211000</v>
          </cell>
          <cell r="D2214" t="str">
            <v>MODULOC BIPOLAR CUP 41/22</v>
          </cell>
          <cell r="E2214" t="str">
            <v>ModuLoc</v>
          </cell>
          <cell r="F2214" t="str">
            <v>OBM</v>
          </cell>
          <cell r="G2214">
            <v>2191</v>
          </cell>
          <cell r="H2214">
            <v>2890</v>
          </cell>
        </row>
        <row r="2215">
          <cell r="B2215" t="str">
            <v>H0306.0643</v>
          </cell>
          <cell r="C2215">
            <v>90211000</v>
          </cell>
          <cell r="D2215" t="str">
            <v>MODULOC BIPOLAR CUP 43/22</v>
          </cell>
          <cell r="E2215" t="str">
            <v>ModuLoc</v>
          </cell>
          <cell r="F2215" t="str">
            <v>OBM</v>
          </cell>
          <cell r="G2215">
            <v>2263</v>
          </cell>
          <cell r="H2215">
            <v>2890</v>
          </cell>
        </row>
        <row r="2216">
          <cell r="B2216" t="str">
            <v>H0306.0645</v>
          </cell>
          <cell r="C2216">
            <v>90211000</v>
          </cell>
          <cell r="D2216" t="str">
            <v>MODULOC BIPOLAR CUP 45/28</v>
          </cell>
          <cell r="E2216" t="str">
            <v>ModuLoc</v>
          </cell>
          <cell r="F2216" t="str">
            <v>OBM</v>
          </cell>
          <cell r="G2216">
            <v>2293</v>
          </cell>
          <cell r="H2216">
            <v>2890</v>
          </cell>
        </row>
        <row r="2217">
          <cell r="B2217" t="str">
            <v>H0306.0647</v>
          </cell>
          <cell r="C2217">
            <v>90211000</v>
          </cell>
          <cell r="D2217" t="str">
            <v>MODULOC BIPOLAR CUP 47/28</v>
          </cell>
          <cell r="E2217" t="str">
            <v>ModuLoc</v>
          </cell>
          <cell r="F2217" t="str">
            <v>OBM</v>
          </cell>
          <cell r="G2217">
            <v>2475</v>
          </cell>
          <cell r="H2217">
            <v>2890</v>
          </cell>
        </row>
        <row r="2218">
          <cell r="B2218" t="str">
            <v>H0306.0649</v>
          </cell>
          <cell r="C2218">
            <v>90211000</v>
          </cell>
          <cell r="D2218" t="str">
            <v>MODULOC BIPOLAR CUP 49/28</v>
          </cell>
          <cell r="E2218" t="str">
            <v>ModuLoc</v>
          </cell>
          <cell r="F2218" t="str">
            <v>OBM</v>
          </cell>
          <cell r="G2218">
            <v>2475</v>
          </cell>
          <cell r="H2218">
            <v>2890</v>
          </cell>
        </row>
        <row r="2219">
          <cell r="B2219" t="str">
            <v>H0306.0651</v>
          </cell>
          <cell r="C2219">
            <v>90211000</v>
          </cell>
          <cell r="D2219" t="str">
            <v>MODULOC BIPOLAR CUP 51/28</v>
          </cell>
          <cell r="E2219" t="str">
            <v>ModuLoc</v>
          </cell>
          <cell r="F2219" t="str">
            <v>OBM</v>
          </cell>
          <cell r="G2219">
            <v>2475</v>
          </cell>
          <cell r="H2219">
            <v>2890</v>
          </cell>
        </row>
        <row r="2220">
          <cell r="B2220" t="str">
            <v>H0306.0653</v>
          </cell>
          <cell r="C2220">
            <v>90211000</v>
          </cell>
          <cell r="D2220" t="str">
            <v>MODULOC BIPOLAR CUP 53/28</v>
          </cell>
          <cell r="E2220" t="str">
            <v>ModuLoc</v>
          </cell>
          <cell r="F2220" t="str">
            <v>OBM</v>
          </cell>
          <cell r="G2220">
            <v>2668</v>
          </cell>
          <cell r="H2220">
            <v>2890</v>
          </cell>
        </row>
        <row r="2221">
          <cell r="B2221" t="str">
            <v>H0308.008</v>
          </cell>
          <cell r="C2221">
            <v>90211000</v>
          </cell>
          <cell r="D2221" t="str">
            <v>STEM CENTRALIZER DIA 8.0, ENDOFIT</v>
          </cell>
          <cell r="E2221" t="str">
            <v>EndoFit</v>
          </cell>
          <cell r="F2221" t="str">
            <v>OBM</v>
          </cell>
          <cell r="G2221">
            <v>1487</v>
          </cell>
          <cell r="H2221">
            <v>926</v>
          </cell>
        </row>
        <row r="2222">
          <cell r="B2222" t="str">
            <v>H0308.010</v>
          </cell>
          <cell r="C2222">
            <v>90211000</v>
          </cell>
          <cell r="D2222" t="str">
            <v>STEM CENTRALIZER DIA 10.0, ENDOFIT</v>
          </cell>
          <cell r="E2222" t="str">
            <v>EndoFit</v>
          </cell>
          <cell r="F2222" t="str">
            <v>OBM</v>
          </cell>
          <cell r="G2222">
            <v>1487</v>
          </cell>
          <cell r="H2222">
            <v>926</v>
          </cell>
        </row>
        <row r="2223">
          <cell r="B2223" t="str">
            <v>H0308.012</v>
          </cell>
          <cell r="C2223">
            <v>90211000</v>
          </cell>
          <cell r="D2223" t="str">
            <v>STEM CENTRALIZER DIA 12.0, ENDOFIT</v>
          </cell>
          <cell r="E2223" t="str">
            <v>EndoFit</v>
          </cell>
          <cell r="F2223" t="str">
            <v>OBM</v>
          </cell>
          <cell r="G2223">
            <v>1487</v>
          </cell>
          <cell r="H2223">
            <v>926</v>
          </cell>
        </row>
        <row r="2224">
          <cell r="B2224" t="str">
            <v>H0308.014</v>
          </cell>
          <cell r="C2224">
            <v>90211000</v>
          </cell>
          <cell r="D2224" t="str">
            <v>STEM CENTRALIZER DIA 14.0,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H0309.01</v>
          </cell>
          <cell r="C2225">
            <v>90211000</v>
          </cell>
          <cell r="D2225" t="str">
            <v>CEMENT RESTRICTOR, ADLER</v>
          </cell>
          <cell r="E2225" t="str">
            <v>EndoFit</v>
          </cell>
          <cell r="F2225" t="str">
            <v>OBM</v>
          </cell>
          <cell r="G2225">
            <v>526</v>
          </cell>
          <cell r="H2225">
            <v>694</v>
          </cell>
        </row>
        <row r="2226">
          <cell r="B2226" t="str">
            <v>H0407.2120</v>
          </cell>
          <cell r="C2226">
            <v>90211000</v>
          </cell>
          <cell r="D2226" t="str">
            <v>ADLER MODULAR HEAD, HI-N STEEL, 22/-2.0 TO BE USED WITH MODULOC CUP</v>
          </cell>
          <cell r="E2226" t="str">
            <v>ModuLoc</v>
          </cell>
          <cell r="F2226" t="str">
            <v>OBM</v>
          </cell>
          <cell r="G2226">
            <v>1458</v>
          </cell>
          <cell r="H2226">
            <v>3898</v>
          </cell>
        </row>
        <row r="2227">
          <cell r="B2227" t="str">
            <v>H0407.2200</v>
          </cell>
          <cell r="C2227">
            <v>90211000</v>
          </cell>
          <cell r="D2227" t="str">
            <v>ADLER MODULAR HEAD, HI-N STEEL, 22/00 TO BE USED WITH MODULOC CUP</v>
          </cell>
          <cell r="E2227" t="str">
            <v>ModuLoc</v>
          </cell>
          <cell r="F2227" t="str">
            <v>OBM</v>
          </cell>
          <cell r="G2227">
            <v>1458</v>
          </cell>
          <cell r="H2227">
            <v>3898</v>
          </cell>
        </row>
        <row r="2228">
          <cell r="B2228" t="str">
            <v>H0407.2235</v>
          </cell>
          <cell r="C2228">
            <v>90211000</v>
          </cell>
          <cell r="D2228" t="str">
            <v>ADLER MODULAR HEAD, HI-N STEEL, 22/+3.5 TO BE USED WITH MODULOC CUP</v>
          </cell>
          <cell r="E2228" t="str">
            <v>ModuLoc</v>
          </cell>
          <cell r="F2228" t="str">
            <v>OBM</v>
          </cell>
          <cell r="G2228">
            <v>1496</v>
          </cell>
          <cell r="H2228">
            <v>3898</v>
          </cell>
        </row>
        <row r="2229">
          <cell r="B2229" t="str">
            <v>H0407.2275</v>
          </cell>
          <cell r="C2229">
            <v>90211000</v>
          </cell>
          <cell r="D2229" t="str">
            <v>ADLER MODULAR HEAD, HI-N STEEL, 22/+7.5 TO BE USED WITH MODULOC CUP</v>
          </cell>
          <cell r="E2229" t="str">
            <v>ModuLoc</v>
          </cell>
          <cell r="F2229" t="str">
            <v>OBM</v>
          </cell>
          <cell r="G2229">
            <v>1533</v>
          </cell>
          <cell r="H2229">
            <v>3898</v>
          </cell>
        </row>
        <row r="2230">
          <cell r="B2230" t="str">
            <v>H0407.2735</v>
          </cell>
          <cell r="C2230">
            <v>90211000</v>
          </cell>
          <cell r="D2230" t="str">
            <v>ADLER MODULAR HEAD, HI-N STEEL, 28/-3.5 TO BE USED WITH MODULOC CUP</v>
          </cell>
          <cell r="E2230" t="str">
            <v>ModuLoc</v>
          </cell>
          <cell r="F2230" t="str">
            <v>OBM</v>
          </cell>
          <cell r="G2230">
            <v>1666</v>
          </cell>
          <cell r="H2230">
            <v>3898</v>
          </cell>
        </row>
        <row r="2231">
          <cell r="B2231" t="str">
            <v>H0407.2800</v>
          </cell>
          <cell r="C2231">
            <v>90211000</v>
          </cell>
          <cell r="D2231" t="str">
            <v>ADLER MODULAR HEAD, HI-N STEEL, 28/00 TO BE USED WITH MODULOC CUP</v>
          </cell>
          <cell r="E2231" t="str">
            <v>ModuLoc</v>
          </cell>
          <cell r="F2231" t="str">
            <v>OBM</v>
          </cell>
          <cell r="G2231">
            <v>1666</v>
          </cell>
          <cell r="H2231">
            <v>3898</v>
          </cell>
        </row>
        <row r="2232">
          <cell r="B2232" t="str">
            <v>H0407.2835</v>
          </cell>
          <cell r="C2232">
            <v>90211000</v>
          </cell>
          <cell r="D2232" t="str">
            <v>ADLER MODULAR HEAD, HI-N STEEL, 28/+3.5 TO BE USED WITH MODULOC CUP</v>
          </cell>
          <cell r="E2232" t="str">
            <v>ModuLoc</v>
          </cell>
          <cell r="F2232" t="str">
            <v>OBM</v>
          </cell>
          <cell r="G2232">
            <v>1666</v>
          </cell>
          <cell r="H2232">
            <v>3898</v>
          </cell>
        </row>
        <row r="2233">
          <cell r="B2233" t="str">
            <v>H0407.2875</v>
          </cell>
          <cell r="C2233">
            <v>90211000</v>
          </cell>
          <cell r="D2233" t="str">
            <v>ADLER MODULAR HEAD, HI-N STEEL, 28/+7.5 TO BE USED WITH MODULOC CUP</v>
          </cell>
          <cell r="E2233" t="str">
            <v>ModuLoc</v>
          </cell>
          <cell r="F2233" t="str">
            <v>OBM</v>
          </cell>
          <cell r="G2233">
            <v>1717</v>
          </cell>
          <cell r="H2233">
            <v>3898</v>
          </cell>
        </row>
        <row r="2234">
          <cell r="B2234" t="str">
            <v>H0407.2900</v>
          </cell>
          <cell r="C2234">
            <v>90211000</v>
          </cell>
          <cell r="D2234" t="str">
            <v>ADLER MODULAR HEAD, HI-N STEEL, 28/+10 TO BE USED WITH MODULOC CUP</v>
          </cell>
          <cell r="E2234" t="str">
            <v>ModuLoc</v>
          </cell>
          <cell r="F2234" t="str">
            <v>OBM</v>
          </cell>
          <cell r="G2234">
            <v>1789</v>
          </cell>
          <cell r="H2234">
            <v>3898</v>
          </cell>
        </row>
        <row r="2235">
          <cell r="B2235" t="str">
            <v>H0407.2925</v>
          </cell>
          <cell r="C2235">
            <v>90211000</v>
          </cell>
          <cell r="D2235" t="str">
            <v>ADLER MODULAR HEAD, HI-N STEEL, 28/+12.5 TO BE USED WITH MODULOC CUP</v>
          </cell>
          <cell r="E2235" t="str">
            <v>ModuLoc</v>
          </cell>
          <cell r="F2235" t="str">
            <v>OBM</v>
          </cell>
          <cell r="G2235">
            <v>1833</v>
          </cell>
          <cell r="H2235">
            <v>3898</v>
          </cell>
        </row>
        <row r="2236">
          <cell r="B2236" t="str">
            <v>I0109.0930</v>
          </cell>
          <cell r="C2236">
            <v>90211000</v>
          </cell>
          <cell r="D2236" t="str">
            <v>ATLAS FEMUR NAIL, DIA. 9MM, LENGTH 300MM</v>
          </cell>
          <cell r="E2236" t="str">
            <v>Trauma</v>
          </cell>
          <cell r="F2236" t="str">
            <v>OBM</v>
          </cell>
          <cell r="G2236">
            <v>703</v>
          </cell>
          <cell r="H2236">
            <v>1713</v>
          </cell>
        </row>
        <row r="2237">
          <cell r="B2237" t="str">
            <v>I0109.0932</v>
          </cell>
          <cell r="C2237">
            <v>90211000</v>
          </cell>
          <cell r="D2237" t="str">
            <v>ATLAS FEMUR NAIL, DIA. 9MM, LENGTH 320MM</v>
          </cell>
          <cell r="E2237" t="str">
            <v>Trauma</v>
          </cell>
          <cell r="F2237" t="str">
            <v>OBM</v>
          </cell>
          <cell r="G2237">
            <v>703</v>
          </cell>
          <cell r="H2237">
            <v>1713</v>
          </cell>
        </row>
        <row r="2238">
          <cell r="B2238" t="str">
            <v>I0109.0934</v>
          </cell>
          <cell r="C2238">
            <v>90211000</v>
          </cell>
          <cell r="D2238" t="str">
            <v>ATLAS FEMUR NAIL, DIA. 9MM, LENGTH 340MM</v>
          </cell>
          <cell r="E2238" t="str">
            <v>Trauma</v>
          </cell>
          <cell r="F2238" t="str">
            <v>OBM</v>
          </cell>
          <cell r="G2238">
            <v>716</v>
          </cell>
          <cell r="H2238">
            <v>1713</v>
          </cell>
        </row>
        <row r="2239">
          <cell r="B2239" t="str">
            <v>I0109.0936</v>
          </cell>
          <cell r="C2239">
            <v>90211000</v>
          </cell>
          <cell r="D2239" t="str">
            <v>ATLAS FEMUR NAIL, DIA. 9MM, LENGTH 360MM</v>
          </cell>
          <cell r="E2239" t="str">
            <v>Trauma</v>
          </cell>
          <cell r="F2239" t="str">
            <v>OBM</v>
          </cell>
          <cell r="G2239">
            <v>716</v>
          </cell>
          <cell r="H2239">
            <v>1713</v>
          </cell>
        </row>
        <row r="2240">
          <cell r="B2240" t="str">
            <v>I0109.0938</v>
          </cell>
          <cell r="C2240">
            <v>90211000</v>
          </cell>
          <cell r="D2240" t="str">
            <v>ATLAS FEMUR NAIL, DIA. 9MM, LENGTH 380MM</v>
          </cell>
          <cell r="E2240" t="str">
            <v>Trauma</v>
          </cell>
          <cell r="F2240" t="str">
            <v>OBM</v>
          </cell>
          <cell r="G2240">
            <v>734</v>
          </cell>
          <cell r="H2240">
            <v>1713</v>
          </cell>
        </row>
        <row r="2241">
          <cell r="B2241" t="str">
            <v>I0109.0940</v>
          </cell>
          <cell r="C2241">
            <v>90211000</v>
          </cell>
          <cell r="D2241" t="str">
            <v>ATLAS FEMUR NAIL, DIA. 9MM, LENGTH 400MM</v>
          </cell>
          <cell r="E2241" t="str">
            <v>Trauma</v>
          </cell>
          <cell r="F2241" t="str">
            <v>OBM</v>
          </cell>
          <cell r="G2241">
            <v>734</v>
          </cell>
          <cell r="H2241">
            <v>1713</v>
          </cell>
        </row>
        <row r="2242">
          <cell r="B2242" t="str">
            <v>I0109.0942</v>
          </cell>
          <cell r="C2242">
            <v>90211000</v>
          </cell>
          <cell r="D2242" t="str">
            <v>ATLAS FEMUR NAIL, DIA. 9MM, LENGTH 420MM</v>
          </cell>
          <cell r="E2242" t="str">
            <v>Trauma</v>
          </cell>
          <cell r="F2242" t="str">
            <v>OBM</v>
          </cell>
          <cell r="G2242">
            <v>734</v>
          </cell>
          <cell r="H2242">
            <v>1713</v>
          </cell>
        </row>
        <row r="2243">
          <cell r="B2243" t="str">
            <v>I0109.0944</v>
          </cell>
          <cell r="C2243">
            <v>90211000</v>
          </cell>
          <cell r="D2243" t="str">
            <v>ATLAS FEMUR NAIL, DIA. 9MM, LENGTH 440MM</v>
          </cell>
          <cell r="E2243" t="str">
            <v>Trauma</v>
          </cell>
          <cell r="F2243" t="str">
            <v>OBM</v>
          </cell>
          <cell r="G2243">
            <v>757</v>
          </cell>
          <cell r="H2243">
            <v>1713</v>
          </cell>
        </row>
        <row r="2244">
          <cell r="B2244" t="str">
            <v>I0109.1030</v>
          </cell>
          <cell r="C2244">
            <v>90211000</v>
          </cell>
          <cell r="D2244" t="str">
            <v>ATLAS FEMUR NAIL, DIA. 10MM, LENGTH 300MM</v>
          </cell>
          <cell r="E2244" t="str">
            <v>Trauma</v>
          </cell>
          <cell r="F2244" t="str">
            <v>OBM</v>
          </cell>
          <cell r="G2244">
            <v>708</v>
          </cell>
          <cell r="H2244">
            <v>1713</v>
          </cell>
        </row>
        <row r="2245">
          <cell r="B2245" t="str">
            <v>I0109.1032</v>
          </cell>
          <cell r="C2245">
            <v>90211000</v>
          </cell>
          <cell r="D2245" t="str">
            <v>ATLAS FEMUR NAIL, DIA. 10MM, LENGTH 320MM</v>
          </cell>
          <cell r="E2245" t="str">
            <v>Trauma</v>
          </cell>
          <cell r="F2245" t="str">
            <v>OBM</v>
          </cell>
          <cell r="G2245">
            <v>708</v>
          </cell>
          <cell r="H2245">
            <v>1713</v>
          </cell>
        </row>
        <row r="2246">
          <cell r="B2246" t="str">
            <v>I0109.1034</v>
          </cell>
          <cell r="C2246">
            <v>90211000</v>
          </cell>
          <cell r="D2246" t="str">
            <v>ATLAS FEMUR NAIL, DIA. 10MM, LENGTH 340MM</v>
          </cell>
          <cell r="E2246" t="str">
            <v>Trauma</v>
          </cell>
          <cell r="F2246" t="str">
            <v>OBM</v>
          </cell>
          <cell r="G2246">
            <v>723</v>
          </cell>
          <cell r="H2246">
            <v>1713</v>
          </cell>
        </row>
        <row r="2247">
          <cell r="B2247" t="str">
            <v>I0109.1036</v>
          </cell>
          <cell r="C2247">
            <v>90211000</v>
          </cell>
          <cell r="D2247" t="str">
            <v>ATLAS FEMUR NAIL, DIA. 10MM, LENGTH 360MM</v>
          </cell>
          <cell r="E2247" t="str">
            <v>Trauma</v>
          </cell>
          <cell r="F2247" t="str">
            <v>OBM</v>
          </cell>
          <cell r="G2247">
            <v>723</v>
          </cell>
          <cell r="H2247">
            <v>1713</v>
          </cell>
        </row>
        <row r="2248">
          <cell r="B2248" t="str">
            <v>I0109.1038</v>
          </cell>
          <cell r="C2248">
            <v>90211000</v>
          </cell>
          <cell r="D2248" t="str">
            <v>ATLAS FEMUR NAIL, DIA. 10MM, LENGTH 380MM</v>
          </cell>
          <cell r="E2248" t="str">
            <v>Trauma</v>
          </cell>
          <cell r="F2248" t="str">
            <v>OBM</v>
          </cell>
          <cell r="G2248">
            <v>741</v>
          </cell>
          <cell r="H2248">
            <v>1713</v>
          </cell>
        </row>
        <row r="2249">
          <cell r="B2249" t="str">
            <v>I0109.1040</v>
          </cell>
          <cell r="C2249">
            <v>90211000</v>
          </cell>
          <cell r="D2249" t="str">
            <v>ATLAS FEMUR NAIL, DIA. 10MM, LENGTH 400MM</v>
          </cell>
          <cell r="E2249" t="str">
            <v>Trauma</v>
          </cell>
          <cell r="F2249" t="str">
            <v>OBM</v>
          </cell>
          <cell r="G2249">
            <v>741</v>
          </cell>
          <cell r="H2249">
            <v>1713</v>
          </cell>
        </row>
        <row r="2250">
          <cell r="B2250" t="str">
            <v>I0109.1042</v>
          </cell>
          <cell r="C2250">
            <v>90211000</v>
          </cell>
          <cell r="D2250" t="str">
            <v>ATLAS FEMUR NAIL, DIA. 10MM, LENGTH 420MM</v>
          </cell>
          <cell r="E2250" t="str">
            <v>Trauma</v>
          </cell>
          <cell r="F2250" t="str">
            <v>OBM</v>
          </cell>
          <cell r="G2250">
            <v>741</v>
          </cell>
          <cell r="H2250">
            <v>1713</v>
          </cell>
        </row>
        <row r="2251">
          <cell r="B2251" t="str">
            <v>I0109.1044</v>
          </cell>
          <cell r="C2251">
            <v>90211000</v>
          </cell>
          <cell r="D2251" t="str">
            <v>ATLAS FEMUR NAIL, DIA. 10MM, LENGTH 440MM</v>
          </cell>
          <cell r="E2251" t="str">
            <v>Trauma</v>
          </cell>
          <cell r="F2251" t="str">
            <v>OBM</v>
          </cell>
          <cell r="G2251">
            <v>765</v>
          </cell>
          <cell r="H2251">
            <v>1713</v>
          </cell>
        </row>
        <row r="2252">
          <cell r="B2252" t="str">
            <v>I0109.1130</v>
          </cell>
          <cell r="C2252">
            <v>90211000</v>
          </cell>
          <cell r="D2252" t="str">
            <v>ATLAS FEMUR NAIL, DIA. 11MM, LENGTH 300MM</v>
          </cell>
          <cell r="E2252" t="str">
            <v>Trauma</v>
          </cell>
          <cell r="F2252" t="str">
            <v>OBM</v>
          </cell>
          <cell r="G2252">
            <v>714</v>
          </cell>
          <cell r="H2252">
            <v>1713</v>
          </cell>
        </row>
        <row r="2253">
          <cell r="B2253" t="str">
            <v>I0109.1132</v>
          </cell>
          <cell r="C2253">
            <v>90211000</v>
          </cell>
          <cell r="D2253" t="str">
            <v>ATLAS FEMUR NAIL, DIA. 11MM, LENGTH 320MM</v>
          </cell>
          <cell r="E2253" t="str">
            <v>Trauma</v>
          </cell>
          <cell r="F2253" t="str">
            <v>OBM</v>
          </cell>
          <cell r="G2253">
            <v>714</v>
          </cell>
          <cell r="H2253">
            <v>1713</v>
          </cell>
        </row>
        <row r="2254">
          <cell r="B2254" t="str">
            <v>I0109.1134</v>
          </cell>
          <cell r="C2254">
            <v>90211000</v>
          </cell>
          <cell r="D2254" t="str">
            <v>ATLAS FEMUR NAIL, DIA. 11MM, LENGTH 340MM</v>
          </cell>
          <cell r="E2254" t="str">
            <v>Trauma</v>
          </cell>
          <cell r="F2254" t="str">
            <v>OBM</v>
          </cell>
          <cell r="G2254">
            <v>729</v>
          </cell>
          <cell r="H2254">
            <v>1713</v>
          </cell>
        </row>
        <row r="2255">
          <cell r="B2255" t="str">
            <v>I0109.1136</v>
          </cell>
          <cell r="C2255">
            <v>90211000</v>
          </cell>
          <cell r="D2255" t="str">
            <v>ATLAS FEMUR NAIL, DIA. 11MM, LENGTH 360MM</v>
          </cell>
          <cell r="E2255" t="str">
            <v>Trauma</v>
          </cell>
          <cell r="F2255" t="str">
            <v>OBM</v>
          </cell>
          <cell r="G2255">
            <v>729</v>
          </cell>
          <cell r="H2255">
            <v>1713</v>
          </cell>
        </row>
        <row r="2256">
          <cell r="B2256" t="str">
            <v>I0109.1138</v>
          </cell>
          <cell r="C2256">
            <v>90211000</v>
          </cell>
          <cell r="D2256" t="str">
            <v>ATLAS FEMUR NAIL, DIA. 11MM, LENGTH 380MM</v>
          </cell>
          <cell r="E2256" t="str">
            <v>Trauma</v>
          </cell>
          <cell r="F2256" t="str">
            <v>OBM</v>
          </cell>
          <cell r="G2256">
            <v>748</v>
          </cell>
          <cell r="H2256">
            <v>1713</v>
          </cell>
        </row>
        <row r="2257">
          <cell r="B2257" t="str">
            <v>I0109.1140</v>
          </cell>
          <cell r="C2257">
            <v>90211000</v>
          </cell>
          <cell r="D2257" t="str">
            <v>ATLAS FEMUR NAIL, DIA. 11MM, LENGTH 400MM</v>
          </cell>
          <cell r="E2257" t="str">
            <v>Trauma</v>
          </cell>
          <cell r="F2257" t="str">
            <v>OBM</v>
          </cell>
          <cell r="G2257">
            <v>748</v>
          </cell>
          <cell r="H2257">
            <v>1713</v>
          </cell>
        </row>
        <row r="2258">
          <cell r="B2258" t="str">
            <v>I0109.1142</v>
          </cell>
          <cell r="C2258">
            <v>90211000</v>
          </cell>
          <cell r="D2258" t="str">
            <v>ATLAS FEMUR NAIL, DIA. 11MM, LENGTH 420MM</v>
          </cell>
          <cell r="E2258" t="str">
            <v>Trauma</v>
          </cell>
          <cell r="F2258" t="str">
            <v>OBM</v>
          </cell>
          <cell r="G2258">
            <v>748</v>
          </cell>
          <cell r="H2258">
            <v>1713</v>
          </cell>
        </row>
        <row r="2259">
          <cell r="B2259" t="str">
            <v>I0109.1144</v>
          </cell>
          <cell r="C2259">
            <v>90211000</v>
          </cell>
          <cell r="D2259" t="str">
            <v>ATLAS FEMUR NAIL, DIA. 11MM, LENGTH 440MM</v>
          </cell>
          <cell r="E2259" t="str">
            <v>Trauma</v>
          </cell>
          <cell r="F2259" t="str">
            <v>OBM</v>
          </cell>
          <cell r="G2259">
            <v>774</v>
          </cell>
          <cell r="H2259">
            <v>1713</v>
          </cell>
        </row>
        <row r="2260">
          <cell r="B2260" t="str">
            <v>I0109.1146</v>
          </cell>
          <cell r="C2260">
            <v>90211000</v>
          </cell>
          <cell r="D2260" t="str">
            <v>ATLAS FEMUR NAIL, DIA. 11MM, LENGTH 460MM</v>
          </cell>
          <cell r="E2260" t="str">
            <v>Trauma</v>
          </cell>
          <cell r="F2260" t="str">
            <v>OBM</v>
          </cell>
          <cell r="G2260">
            <v>774</v>
          </cell>
          <cell r="H2260">
            <v>1713</v>
          </cell>
        </row>
        <row r="2261">
          <cell r="B2261" t="str">
            <v>I0109.1232</v>
          </cell>
          <cell r="C2261">
            <v>90211000</v>
          </cell>
          <cell r="D2261" t="str">
            <v>ATLAS FEMUR NAIL, DIA. 12MM, LENGTH 320MM</v>
          </cell>
          <cell r="E2261" t="str">
            <v>Trauma</v>
          </cell>
          <cell r="F2261" t="str">
            <v>OBM</v>
          </cell>
          <cell r="G2261">
            <v>720</v>
          </cell>
          <cell r="H2261">
            <v>1713</v>
          </cell>
        </row>
        <row r="2262">
          <cell r="B2262" t="str">
            <v>I0109.1234</v>
          </cell>
          <cell r="C2262">
            <v>90211000</v>
          </cell>
          <cell r="D2262" t="str">
            <v>ATLAS FEMUR NAIL, DIA. 12MM, LENGTH 340MM</v>
          </cell>
          <cell r="E2262" t="str">
            <v>Trauma</v>
          </cell>
          <cell r="F2262" t="str">
            <v>OBM</v>
          </cell>
          <cell r="G2262">
            <v>735</v>
          </cell>
          <cell r="H2262">
            <v>1713</v>
          </cell>
        </row>
        <row r="2263">
          <cell r="B2263" t="str">
            <v>I0109.1236</v>
          </cell>
          <cell r="C2263">
            <v>90211000</v>
          </cell>
          <cell r="D2263" t="str">
            <v>ATLAS FEMUR NAIL, DIA. 12MM, LENGTH 360MM</v>
          </cell>
          <cell r="E2263" t="str">
            <v>Trauma</v>
          </cell>
          <cell r="F2263" t="str">
            <v>OBM</v>
          </cell>
          <cell r="G2263">
            <v>735</v>
          </cell>
          <cell r="H2263">
            <v>1713</v>
          </cell>
        </row>
        <row r="2264">
          <cell r="B2264" t="str">
            <v>I0109.1238</v>
          </cell>
          <cell r="C2264">
            <v>90211000</v>
          </cell>
          <cell r="D2264" t="str">
            <v>ATLAS FEMUR NAIL, DIA. 12MM, LENGTH 380MM</v>
          </cell>
          <cell r="E2264" t="str">
            <v>Trauma</v>
          </cell>
          <cell r="F2264" t="str">
            <v>OBM</v>
          </cell>
          <cell r="G2264">
            <v>756</v>
          </cell>
          <cell r="H2264">
            <v>1713</v>
          </cell>
        </row>
        <row r="2265">
          <cell r="B2265" t="str">
            <v>I0109.1240</v>
          </cell>
          <cell r="C2265">
            <v>90211000</v>
          </cell>
          <cell r="D2265" t="str">
            <v>ATLAS FEMUR NAIL, DIA. 12MM, LENGTH 400MM</v>
          </cell>
          <cell r="E2265" t="str">
            <v>Trauma</v>
          </cell>
          <cell r="F2265" t="str">
            <v>OBM</v>
          </cell>
          <cell r="G2265">
            <v>756</v>
          </cell>
          <cell r="H2265">
            <v>1713</v>
          </cell>
        </row>
        <row r="2266">
          <cell r="B2266" t="str">
            <v>I0109.1242</v>
          </cell>
          <cell r="C2266">
            <v>90211000</v>
          </cell>
          <cell r="D2266" t="str">
            <v>ATLAS FEMUR NAIL, DIA. 12MM, LENGTH 420MM</v>
          </cell>
          <cell r="E2266" t="str">
            <v>Trauma</v>
          </cell>
          <cell r="F2266" t="str">
            <v>OBM</v>
          </cell>
          <cell r="G2266">
            <v>756</v>
          </cell>
          <cell r="H2266">
            <v>1713</v>
          </cell>
        </row>
        <row r="2267">
          <cell r="B2267" t="str">
            <v>I0109.1244</v>
          </cell>
          <cell r="C2267">
            <v>90211000</v>
          </cell>
          <cell r="D2267" t="str">
            <v>ATLAS FEMUR NAIL, DIA. 12MM, LENGTH 440MM</v>
          </cell>
          <cell r="E2267" t="str">
            <v>Trauma</v>
          </cell>
          <cell r="F2267" t="str">
            <v>OBM</v>
          </cell>
          <cell r="G2267">
            <v>782</v>
          </cell>
          <cell r="H2267">
            <v>1713</v>
          </cell>
        </row>
        <row r="2268">
          <cell r="B2268" t="str">
            <v>I0109.1246</v>
          </cell>
          <cell r="C2268">
            <v>90211000</v>
          </cell>
          <cell r="D2268" t="str">
            <v>ATLAS FEMUR NAIL, DIA. 12MM, LENGTH 460MM</v>
          </cell>
          <cell r="E2268" t="str">
            <v>Trauma</v>
          </cell>
          <cell r="F2268" t="str">
            <v>OBM</v>
          </cell>
          <cell r="G2268">
            <v>782</v>
          </cell>
          <cell r="H2268">
            <v>1713</v>
          </cell>
        </row>
        <row r="2269">
          <cell r="B2269" t="str">
            <v>I0115.0800</v>
          </cell>
          <cell r="C2269">
            <v>90211000</v>
          </cell>
          <cell r="D2269" t="str">
            <v>END CAP, ATLAS, FOR FEMUR AND TIBIA NAILS DIA. 8, 9, 10 &amp; 11</v>
          </cell>
          <cell r="E2269" t="str">
            <v>Trauma</v>
          </cell>
          <cell r="F2269" t="str">
            <v>OBM</v>
          </cell>
          <cell r="G2269">
            <v>172</v>
          </cell>
          <cell r="H2269">
            <v>157</v>
          </cell>
        </row>
        <row r="2270">
          <cell r="B2270" t="str">
            <v>I0115.1000</v>
          </cell>
          <cell r="C2270">
            <v>90211000</v>
          </cell>
          <cell r="D2270" t="str">
            <v>END CAP FOR ATLAS FEMUR/TIBIA NAILS, DIA 12 &amp; 13</v>
          </cell>
          <cell r="E2270" t="str">
            <v>Trauma</v>
          </cell>
          <cell r="F2270" t="str">
            <v>OBM</v>
          </cell>
          <cell r="G2270">
            <v>172</v>
          </cell>
          <cell r="H2270">
            <v>157</v>
          </cell>
        </row>
        <row r="2271">
          <cell r="B2271" t="str">
            <v>I0116.0828</v>
          </cell>
          <cell r="C2271">
            <v>90211000</v>
          </cell>
          <cell r="D2271" t="str">
            <v>ATLAS UNREAMED TIBIA NAIL, (ML), DIA. 8MM, LENGTH 280MM</v>
          </cell>
          <cell r="E2271" t="str">
            <v>Trauma</v>
          </cell>
          <cell r="F2271" t="str">
            <v>OBM</v>
          </cell>
          <cell r="G2271">
            <v>769</v>
          </cell>
          <cell r="H2271">
            <v>1713</v>
          </cell>
        </row>
        <row r="2272">
          <cell r="B2272" t="str">
            <v>I0116.0830</v>
          </cell>
          <cell r="C2272">
            <v>90211000</v>
          </cell>
          <cell r="D2272" t="str">
            <v>ATLAS UNREAMED TIBIA NAIL, (ML), DIA. 8MM, LENGTH 300MM</v>
          </cell>
          <cell r="E2272" t="str">
            <v>Trauma</v>
          </cell>
          <cell r="F2272" t="str">
            <v>OBM</v>
          </cell>
          <cell r="G2272">
            <v>775</v>
          </cell>
          <cell r="H2272">
            <v>1713</v>
          </cell>
        </row>
        <row r="2273">
          <cell r="B2273" t="str">
            <v>I0116.0832</v>
          </cell>
          <cell r="C2273">
            <v>90211000</v>
          </cell>
          <cell r="D2273" t="str">
            <v>ATLAS UNREAMED TIBIA NAIL, (ML), DIA. 8MM, LENGTH 320MM</v>
          </cell>
          <cell r="E2273" t="str">
            <v>Trauma</v>
          </cell>
          <cell r="F2273" t="str">
            <v>OBM</v>
          </cell>
          <cell r="G2273">
            <v>775</v>
          </cell>
          <cell r="H2273">
            <v>1713</v>
          </cell>
        </row>
        <row r="2274">
          <cell r="B2274" t="str">
            <v>I0116.0834</v>
          </cell>
          <cell r="C2274">
            <v>90211000</v>
          </cell>
          <cell r="D2274" t="str">
            <v>ATLAS UNREAMED TIBIA NAIL, (ML), DIA. 8MM, LENGTH 340MM</v>
          </cell>
          <cell r="E2274" t="str">
            <v>Trauma</v>
          </cell>
          <cell r="F2274" t="str">
            <v>OBM</v>
          </cell>
          <cell r="G2274">
            <v>783</v>
          </cell>
          <cell r="H2274">
            <v>1713</v>
          </cell>
        </row>
        <row r="2275">
          <cell r="B2275" t="str">
            <v>I0116.0836</v>
          </cell>
          <cell r="C2275">
            <v>90211000</v>
          </cell>
          <cell r="D2275" t="str">
            <v>ATLAS UNREAMED TIBIA NAIL, (ML), DIA. 8MM, LENGTH 360MM</v>
          </cell>
          <cell r="E2275" t="str">
            <v>Trauma</v>
          </cell>
          <cell r="F2275" t="str">
            <v>OBM</v>
          </cell>
          <cell r="G2275">
            <v>783</v>
          </cell>
          <cell r="H2275">
            <v>1713</v>
          </cell>
        </row>
        <row r="2276">
          <cell r="B2276" t="str">
            <v>I0116.0838</v>
          </cell>
          <cell r="C2276">
            <v>90211000</v>
          </cell>
          <cell r="D2276" t="str">
            <v>ATLAS UNREAMED TIBIA NAIL, (ML), DIA. 8MM, LENGTH 380MM</v>
          </cell>
          <cell r="E2276" t="str">
            <v>Trauma</v>
          </cell>
          <cell r="F2276" t="str">
            <v>OBM</v>
          </cell>
          <cell r="G2276">
            <v>793</v>
          </cell>
          <cell r="H2276">
            <v>1713</v>
          </cell>
        </row>
        <row r="2277">
          <cell r="B2277" t="str">
            <v>I0116.0840</v>
          </cell>
          <cell r="C2277">
            <v>90211000</v>
          </cell>
          <cell r="D2277" t="str">
            <v>ATLAS UNREAMED TIBIA NAIL, (ML), DIA. 8MM, LENGTH 400MM</v>
          </cell>
          <cell r="E2277" t="str">
            <v>Trauma</v>
          </cell>
          <cell r="F2277" t="str">
            <v>OBM</v>
          </cell>
          <cell r="G2277">
            <v>793</v>
          </cell>
          <cell r="H2277">
            <v>1713</v>
          </cell>
        </row>
        <row r="2278">
          <cell r="B2278" t="str">
            <v>I0116.0928</v>
          </cell>
          <cell r="C2278">
            <v>90211000</v>
          </cell>
          <cell r="D2278" t="str">
            <v>ATLAS TIBIA NAIL, (ML), DIA. 9MM, LENGTH 280MM</v>
          </cell>
          <cell r="E2278" t="str">
            <v>Trauma</v>
          </cell>
          <cell r="F2278" t="str">
            <v>OBM</v>
          </cell>
          <cell r="G2278">
            <v>730</v>
          </cell>
          <cell r="H2278">
            <v>1713</v>
          </cell>
        </row>
        <row r="2279">
          <cell r="B2279" t="str">
            <v>I0116.0930</v>
          </cell>
          <cell r="C2279">
            <v>90211000</v>
          </cell>
          <cell r="D2279" t="str">
            <v>ATLAS TIBIA NAIL, (ML), DIA. 9MM, LENGTH 300MM</v>
          </cell>
          <cell r="E2279" t="str">
            <v>Trauma</v>
          </cell>
          <cell r="F2279" t="str">
            <v>OBM</v>
          </cell>
          <cell r="G2279">
            <v>740</v>
          </cell>
          <cell r="H2279">
            <v>1713</v>
          </cell>
        </row>
        <row r="2280">
          <cell r="B2280" t="str">
            <v>I0116.0931</v>
          </cell>
          <cell r="C2280">
            <v>90211000</v>
          </cell>
          <cell r="D2280" t="str">
            <v>ATLAS TIBIA NAIL, (ML), DIA. 9MM, LENGTH 310MM</v>
          </cell>
          <cell r="E2280" t="str">
            <v>Trauma</v>
          </cell>
          <cell r="F2280" t="str">
            <v>OBM</v>
          </cell>
          <cell r="G2280">
            <v>754</v>
          </cell>
          <cell r="H2280">
            <v>1713</v>
          </cell>
        </row>
        <row r="2281">
          <cell r="B2281" t="str">
            <v>I0116.0932</v>
          </cell>
          <cell r="C2281">
            <v>90211000</v>
          </cell>
          <cell r="D2281" t="str">
            <v>ATLAS TIBIA NAIL, (ML), DIA. 9MM, LENGTH 320MM</v>
          </cell>
          <cell r="E2281" t="str">
            <v>Trauma</v>
          </cell>
          <cell r="F2281" t="str">
            <v>OBM</v>
          </cell>
          <cell r="G2281">
            <v>740</v>
          </cell>
          <cell r="H2281">
            <v>1713</v>
          </cell>
        </row>
        <row r="2282">
          <cell r="B2282" t="str">
            <v>I0116.0933</v>
          </cell>
          <cell r="C2282">
            <v>90211000</v>
          </cell>
          <cell r="D2282" t="str">
            <v>ATLAS TIBIA NAIL, (ML), DIA. 9MM, LENGTH 330MM</v>
          </cell>
          <cell r="E2282" t="str">
            <v>Trauma</v>
          </cell>
          <cell r="F2282" t="str">
            <v>OBM</v>
          </cell>
          <cell r="G2282">
            <v>754</v>
          </cell>
          <cell r="H2282">
            <v>1713</v>
          </cell>
        </row>
        <row r="2283">
          <cell r="B2283" t="str">
            <v>I0116.0934</v>
          </cell>
          <cell r="C2283">
            <v>90211000</v>
          </cell>
          <cell r="D2283" t="str">
            <v>ATLAS TIBIA NAIL, (ML), DIA. 9MM, LENGTH 340MM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I0116.0935</v>
          </cell>
          <cell r="C2284">
            <v>90211000</v>
          </cell>
          <cell r="D2284" t="str">
            <v>ATLAS TIBIA NAIL, (ML), DIA. 9MM, LENGTH 350MM</v>
          </cell>
          <cell r="E2284" t="str">
            <v>Trauma</v>
          </cell>
          <cell r="F2284" t="str">
            <v>OBM</v>
          </cell>
          <cell r="G2284">
            <v>754</v>
          </cell>
          <cell r="H2284">
            <v>1713</v>
          </cell>
        </row>
        <row r="2285">
          <cell r="B2285" t="str">
            <v>I0116.0936</v>
          </cell>
          <cell r="C2285">
            <v>90211000</v>
          </cell>
          <cell r="D2285" t="str">
            <v>ATLAS TIBIA NAIL, (ML), DIA. 9MM, LENGTH 360MM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I0116.0937</v>
          </cell>
          <cell r="C2286">
            <v>90211000</v>
          </cell>
          <cell r="D2286" t="str">
            <v>ATLAS TIBIA NAIL, (ML), DIA. 9MM, LENGTH 370MM</v>
          </cell>
          <cell r="E2286" t="str">
            <v>Trauma</v>
          </cell>
          <cell r="F2286" t="str">
            <v>OBM</v>
          </cell>
          <cell r="G2286">
            <v>771</v>
          </cell>
          <cell r="H2286">
            <v>1713</v>
          </cell>
        </row>
        <row r="2287">
          <cell r="B2287" t="str">
            <v>I0116.0938</v>
          </cell>
          <cell r="C2287">
            <v>90211000</v>
          </cell>
          <cell r="D2287" t="str">
            <v>ATLAS TIBIA NAIL, (ML), DIA. 9MM, LENGTH 380MM</v>
          </cell>
          <cell r="E2287" t="str">
            <v>Trauma</v>
          </cell>
          <cell r="F2287" t="str">
            <v>OBM</v>
          </cell>
          <cell r="G2287">
            <v>771</v>
          </cell>
          <cell r="H2287">
            <v>1713</v>
          </cell>
        </row>
        <row r="2288">
          <cell r="B2288" t="str">
            <v>I0116.0940</v>
          </cell>
          <cell r="C2288">
            <v>90211000</v>
          </cell>
          <cell r="D2288" t="str">
            <v>ATLAS TIBIA NAIL, (ML), DIA. 9MM, LENGTH 400MM</v>
          </cell>
          <cell r="E2288" t="str">
            <v>Trauma</v>
          </cell>
          <cell r="F2288" t="str">
            <v>OBM</v>
          </cell>
          <cell r="G2288">
            <v>771</v>
          </cell>
          <cell r="H2288">
            <v>1713</v>
          </cell>
        </row>
        <row r="2289">
          <cell r="B2289" t="str">
            <v>I0116.1028</v>
          </cell>
          <cell r="C2289">
            <v>90211000</v>
          </cell>
          <cell r="D2289" t="str">
            <v>ATLAS TIBIA NAIL, (ML), DIA. 10MM, LENGTH 280MM</v>
          </cell>
          <cell r="E2289" t="str">
            <v>Trauma</v>
          </cell>
          <cell r="F2289" t="str">
            <v>OBM</v>
          </cell>
          <cell r="G2289">
            <v>735</v>
          </cell>
          <cell r="H2289">
            <v>1713</v>
          </cell>
        </row>
        <row r="2290">
          <cell r="B2290" t="str">
            <v>I0116.1030</v>
          </cell>
          <cell r="C2290">
            <v>90211000</v>
          </cell>
          <cell r="D2290" t="str">
            <v>ATLAS TIBIA NAIL, (ML), DIA. 10MM, LENGTH 300MM</v>
          </cell>
          <cell r="E2290" t="str">
            <v>Trauma</v>
          </cell>
          <cell r="F2290" t="str">
            <v>OBM</v>
          </cell>
          <cell r="G2290">
            <v>746</v>
          </cell>
          <cell r="H2290">
            <v>1713</v>
          </cell>
        </row>
        <row r="2291">
          <cell r="B2291" t="str">
            <v>I0116.1031</v>
          </cell>
          <cell r="C2291">
            <v>90211000</v>
          </cell>
          <cell r="D2291" t="str">
            <v>ATLAS TIBIA NAIL, (ML), DIA. 10MM, LENGTH 310MM</v>
          </cell>
          <cell r="E2291" t="str">
            <v>Trauma</v>
          </cell>
          <cell r="F2291" t="str">
            <v>OBM</v>
          </cell>
          <cell r="G2291">
            <v>746</v>
          </cell>
          <cell r="H2291">
            <v>1713</v>
          </cell>
        </row>
        <row r="2292">
          <cell r="B2292" t="str">
            <v>I0116.1032</v>
          </cell>
          <cell r="C2292">
            <v>90211000</v>
          </cell>
          <cell r="D2292" t="str">
            <v>ATLAS TIBIA NAIL, (ML), DIA. 10MM, LENGTH 320MM</v>
          </cell>
          <cell r="E2292" t="str">
            <v>Trauma</v>
          </cell>
          <cell r="F2292" t="str">
            <v>OBM</v>
          </cell>
          <cell r="G2292">
            <v>746</v>
          </cell>
          <cell r="H2292">
            <v>1713</v>
          </cell>
        </row>
        <row r="2293">
          <cell r="B2293" t="str">
            <v>I0116.1033</v>
          </cell>
          <cell r="C2293">
            <v>90211000</v>
          </cell>
          <cell r="D2293" t="str">
            <v>ATLAS TIBIA NAIL, (ML), DIA. 10MM, LENGTH 330MM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I0116.1034</v>
          </cell>
          <cell r="C2294">
            <v>90211000</v>
          </cell>
          <cell r="D2294" t="str">
            <v>ATLAS TIBIA NAIL, (ML), DIA. 10MM, LENGTH 340MM</v>
          </cell>
          <cell r="E2294" t="str">
            <v>Trauma</v>
          </cell>
          <cell r="F2294" t="str">
            <v>OBM</v>
          </cell>
          <cell r="G2294">
            <v>760</v>
          </cell>
          <cell r="H2294">
            <v>1713</v>
          </cell>
        </row>
        <row r="2295">
          <cell r="B2295" t="str">
            <v>I0116.1035</v>
          </cell>
          <cell r="C2295">
            <v>90211000</v>
          </cell>
          <cell r="D2295" t="str">
            <v>ATLAS TIBIA NAIL, (ML), DIA. 10MM, LENGTH 350MM</v>
          </cell>
          <cell r="E2295" t="str">
            <v>Trauma</v>
          </cell>
          <cell r="F2295" t="str">
            <v>OBM</v>
          </cell>
          <cell r="G2295">
            <v>760</v>
          </cell>
          <cell r="H2295">
            <v>1713</v>
          </cell>
        </row>
        <row r="2296">
          <cell r="B2296" t="str">
            <v>I0116.1036</v>
          </cell>
          <cell r="C2296">
            <v>90211000</v>
          </cell>
          <cell r="D2296" t="str">
            <v>ATLAS TIBIA NAIL, (ML), DIA. 10MM, LENGTH 360MM</v>
          </cell>
          <cell r="E2296" t="str">
            <v>Trauma</v>
          </cell>
          <cell r="F2296" t="str">
            <v>OBM</v>
          </cell>
          <cell r="G2296">
            <v>760</v>
          </cell>
          <cell r="H2296">
            <v>1713</v>
          </cell>
        </row>
        <row r="2297">
          <cell r="B2297" t="str">
            <v>I0116.1037</v>
          </cell>
          <cell r="C2297">
            <v>90211000</v>
          </cell>
          <cell r="D2297" t="str">
            <v>ATLAS TIBIA NAIL, (ML), DIA. 10MM, LENGTH 370MM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I0116.1038</v>
          </cell>
          <cell r="C2298">
            <v>90211000</v>
          </cell>
          <cell r="D2298" t="str">
            <v>ATLAS TIBIA NAIL, (ML), DIA. 10MM, LENGTH 380MM</v>
          </cell>
          <cell r="E2298" t="str">
            <v>Trauma</v>
          </cell>
          <cell r="F2298" t="str">
            <v>OBM</v>
          </cell>
          <cell r="G2298">
            <v>779</v>
          </cell>
          <cell r="H2298">
            <v>1713</v>
          </cell>
        </row>
        <row r="2299">
          <cell r="B2299" t="str">
            <v>I0116.1039</v>
          </cell>
          <cell r="C2299">
            <v>90211000</v>
          </cell>
          <cell r="D2299" t="str">
            <v>ATLAS TIBIA NAIL, (ML), DIA. 10MM, LENGTH 390MM</v>
          </cell>
          <cell r="E2299" t="str">
            <v>Trauma</v>
          </cell>
          <cell r="F2299" t="str">
            <v>OBM</v>
          </cell>
          <cell r="G2299">
            <v>779</v>
          </cell>
          <cell r="H2299">
            <v>1713</v>
          </cell>
        </row>
        <row r="2300">
          <cell r="B2300" t="str">
            <v>I0116.1040</v>
          </cell>
          <cell r="C2300">
            <v>90211000</v>
          </cell>
          <cell r="D2300" t="str">
            <v>ATLAS TIBIA NAIL, (ML), DIA. 10MM, LENGTH 400MM</v>
          </cell>
          <cell r="E2300" t="str">
            <v>Trauma</v>
          </cell>
          <cell r="F2300" t="str">
            <v>OBM</v>
          </cell>
          <cell r="G2300">
            <v>779</v>
          </cell>
          <cell r="H2300">
            <v>1713</v>
          </cell>
        </row>
        <row r="2301">
          <cell r="B2301" t="str">
            <v>I0116.1128</v>
          </cell>
          <cell r="C2301">
            <v>90211000</v>
          </cell>
          <cell r="D2301" t="str">
            <v>ATLAS TIBIA NAIL, (ML), DIA. 11MM, LENGTH 280MM</v>
          </cell>
          <cell r="E2301" t="str">
            <v>Trauma</v>
          </cell>
          <cell r="F2301" t="str">
            <v>OBM</v>
          </cell>
          <cell r="G2301">
            <v>740</v>
          </cell>
          <cell r="H2301">
            <v>1713</v>
          </cell>
        </row>
        <row r="2302">
          <cell r="B2302" t="str">
            <v>I0116.1130</v>
          </cell>
          <cell r="C2302">
            <v>90211000</v>
          </cell>
          <cell r="D2302" t="str">
            <v>ATLAS TIBIA NAIL, (ML), DIA. 11MM, LENGTH 300MM</v>
          </cell>
          <cell r="E2302" t="str">
            <v>Trauma</v>
          </cell>
          <cell r="F2302" t="str">
            <v>OBM</v>
          </cell>
          <cell r="G2302">
            <v>752</v>
          </cell>
          <cell r="H2302">
            <v>1713</v>
          </cell>
        </row>
        <row r="2303">
          <cell r="B2303" t="str">
            <v>I0116.1132</v>
          </cell>
          <cell r="C2303">
            <v>90211000</v>
          </cell>
          <cell r="D2303" t="str">
            <v>ATLAS TIBIA NAIL, (ML), DIA. 11MM, LENGTH 320MM</v>
          </cell>
          <cell r="E2303" t="str">
            <v>Trauma</v>
          </cell>
          <cell r="F2303" t="str">
            <v>OBM</v>
          </cell>
          <cell r="G2303">
            <v>752</v>
          </cell>
          <cell r="H2303">
            <v>1713</v>
          </cell>
        </row>
        <row r="2304">
          <cell r="B2304" t="str">
            <v>I0116.1134</v>
          </cell>
          <cell r="C2304">
            <v>90211000</v>
          </cell>
          <cell r="D2304" t="str">
            <v>ATLAS TIBIA NAIL, (ML), DIA. 11MM, LENGTH 340MM</v>
          </cell>
          <cell r="E2304" t="str">
            <v>Trauma</v>
          </cell>
          <cell r="F2304" t="str">
            <v>OBM</v>
          </cell>
          <cell r="G2304">
            <v>767</v>
          </cell>
          <cell r="H2304">
            <v>1713</v>
          </cell>
        </row>
        <row r="2305">
          <cell r="B2305" t="str">
            <v>I0116.1136</v>
          </cell>
          <cell r="C2305">
            <v>90211000</v>
          </cell>
          <cell r="D2305" t="str">
            <v>ATLAS TIBIA NAIL, (ML), DIA. 11MM, LENGTH 360MM</v>
          </cell>
          <cell r="E2305" t="str">
            <v>Trauma</v>
          </cell>
          <cell r="F2305" t="str">
            <v>OBM</v>
          </cell>
          <cell r="G2305">
            <v>767</v>
          </cell>
          <cell r="H2305">
            <v>1713</v>
          </cell>
        </row>
        <row r="2306">
          <cell r="B2306" t="str">
            <v>I0116.1138</v>
          </cell>
          <cell r="C2306">
            <v>90211000</v>
          </cell>
          <cell r="D2306" t="str">
            <v>ATLAS TIBIA NAIL, (ML), DIA. 11MM, LENGTH 380MM</v>
          </cell>
          <cell r="E2306" t="str">
            <v>Trauma</v>
          </cell>
          <cell r="F2306" t="str">
            <v>OBM</v>
          </cell>
          <cell r="G2306">
            <v>786</v>
          </cell>
          <cell r="H2306">
            <v>1713</v>
          </cell>
        </row>
        <row r="2307">
          <cell r="B2307" t="str">
            <v>I0116.1140</v>
          </cell>
          <cell r="C2307">
            <v>90211000</v>
          </cell>
          <cell r="D2307" t="str">
            <v>ATLAS TIBIA NAIL, (ML), DIA. 11MM, LENGTH 400MM</v>
          </cell>
          <cell r="E2307" t="str">
            <v>Trauma</v>
          </cell>
          <cell r="F2307" t="str">
            <v>OBM</v>
          </cell>
          <cell r="G2307">
            <v>786</v>
          </cell>
          <cell r="H2307">
            <v>1713</v>
          </cell>
        </row>
        <row r="2308">
          <cell r="B2308" t="str">
            <v>I0117.0828</v>
          </cell>
          <cell r="C2308">
            <v>90211000</v>
          </cell>
          <cell r="D2308" t="str">
            <v>ATLAS UNREAMED TIBIA NAIL, (AP), DIA. 8MM, LENGTH 280MM</v>
          </cell>
          <cell r="E2308" t="str">
            <v>Trauma</v>
          </cell>
          <cell r="F2308" t="str">
            <v>OBM</v>
          </cell>
          <cell r="G2308">
            <v>769</v>
          </cell>
          <cell r="H2308">
            <v>1713</v>
          </cell>
        </row>
        <row r="2309">
          <cell r="B2309" t="str">
            <v>I0117.0830</v>
          </cell>
          <cell r="C2309">
            <v>90211000</v>
          </cell>
          <cell r="D2309" t="str">
            <v>ATLAS UNREAMED TIBIA NAIL, (AP), DIA. 8MM, LENGTH 300MM</v>
          </cell>
          <cell r="E2309" t="str">
            <v>Trauma</v>
          </cell>
          <cell r="F2309" t="str">
            <v>OBM</v>
          </cell>
          <cell r="G2309">
            <v>775</v>
          </cell>
          <cell r="H2309">
            <v>1713</v>
          </cell>
        </row>
        <row r="2310">
          <cell r="B2310" t="str">
            <v>I0117.0832</v>
          </cell>
          <cell r="C2310">
            <v>90211000</v>
          </cell>
          <cell r="D2310" t="str">
            <v>ATLAS UNREAMED TIBIA NAIL, (AP), DIA. 8MM, LENGTH 320MM</v>
          </cell>
          <cell r="E2310" t="str">
            <v>Trauma</v>
          </cell>
          <cell r="F2310" t="str">
            <v>OBM</v>
          </cell>
          <cell r="G2310">
            <v>775</v>
          </cell>
          <cell r="H2310">
            <v>1713</v>
          </cell>
        </row>
        <row r="2311">
          <cell r="B2311" t="str">
            <v>I0117.0834</v>
          </cell>
          <cell r="C2311">
            <v>90211000</v>
          </cell>
          <cell r="D2311" t="str">
            <v>ATLAS UNREAMED TIBIA NAIL, (AP), DIA. 8MM, LENGTH 340MM</v>
          </cell>
          <cell r="E2311" t="str">
            <v>Trauma</v>
          </cell>
          <cell r="F2311" t="str">
            <v>OBM</v>
          </cell>
          <cell r="G2311">
            <v>783</v>
          </cell>
          <cell r="H2311">
            <v>1713</v>
          </cell>
        </row>
        <row r="2312">
          <cell r="B2312" t="str">
            <v>I0117.0836</v>
          </cell>
          <cell r="C2312">
            <v>90211000</v>
          </cell>
          <cell r="D2312" t="str">
            <v>ATLAS UNREAMED TIBIA NAIL, (AP), DIA. 8MM, LENGTH 360MM</v>
          </cell>
          <cell r="E2312" t="str">
            <v>Trauma</v>
          </cell>
          <cell r="F2312" t="str">
            <v>OBM</v>
          </cell>
          <cell r="G2312">
            <v>783</v>
          </cell>
          <cell r="H2312">
            <v>1713</v>
          </cell>
        </row>
        <row r="2313">
          <cell r="B2313" t="str">
            <v>I0117.0838</v>
          </cell>
          <cell r="C2313">
            <v>90211000</v>
          </cell>
          <cell r="D2313" t="str">
            <v>ATLAS UNREAMED TIBIA NAIL, (AP), DIA. 8MM, LENGTH 380MM</v>
          </cell>
          <cell r="E2313" t="str">
            <v>Trauma</v>
          </cell>
          <cell r="F2313" t="str">
            <v>OBM</v>
          </cell>
          <cell r="G2313">
            <v>793</v>
          </cell>
          <cell r="H2313">
            <v>1713</v>
          </cell>
        </row>
        <row r="2314">
          <cell r="B2314" t="str">
            <v>I0117.0928</v>
          </cell>
          <cell r="C2314">
            <v>90211000</v>
          </cell>
          <cell r="D2314" t="str">
            <v>ATLAS TIBIA NAIL, (AP), DIA. 9MM, LENGTH 280MM</v>
          </cell>
          <cell r="E2314" t="str">
            <v>Trauma</v>
          </cell>
          <cell r="F2314" t="str">
            <v>OBM</v>
          </cell>
          <cell r="G2314">
            <v>730</v>
          </cell>
          <cell r="H2314">
            <v>1713</v>
          </cell>
        </row>
        <row r="2315">
          <cell r="B2315" t="str">
            <v>I0117.0930</v>
          </cell>
          <cell r="C2315">
            <v>90211000</v>
          </cell>
          <cell r="D2315" t="str">
            <v>ATLAS TIBIA NAIL, (AP), DIA. 9MM, LENGTH 300MM</v>
          </cell>
          <cell r="E2315" t="str">
            <v>Trauma</v>
          </cell>
          <cell r="F2315" t="str">
            <v>OBM</v>
          </cell>
          <cell r="G2315">
            <v>740</v>
          </cell>
          <cell r="H2315">
            <v>1713</v>
          </cell>
        </row>
        <row r="2316">
          <cell r="B2316" t="str">
            <v>I0117.0932</v>
          </cell>
          <cell r="C2316">
            <v>90211000</v>
          </cell>
          <cell r="D2316" t="str">
            <v>ATLAS TIBIA NAIL, (AP), DIA. 9MM, LENGTH 320MM</v>
          </cell>
          <cell r="E2316" t="str">
            <v>Trauma</v>
          </cell>
          <cell r="F2316" t="str">
            <v>OBM</v>
          </cell>
          <cell r="G2316">
            <v>740</v>
          </cell>
          <cell r="H2316">
            <v>1713</v>
          </cell>
        </row>
        <row r="2317">
          <cell r="B2317" t="str">
            <v>I0117.0934</v>
          </cell>
          <cell r="C2317">
            <v>90211000</v>
          </cell>
          <cell r="D2317" t="str">
            <v>ATLAS TIBIA NAIL, (AP), DIA. 9MM, LENGTH 340MM</v>
          </cell>
          <cell r="E2317" t="str">
            <v>Trauma</v>
          </cell>
          <cell r="F2317" t="str">
            <v>OBM</v>
          </cell>
          <cell r="G2317">
            <v>754</v>
          </cell>
          <cell r="H2317">
            <v>1713</v>
          </cell>
        </row>
        <row r="2318">
          <cell r="B2318" t="str">
            <v>I0117.0936</v>
          </cell>
          <cell r="C2318">
            <v>90211000</v>
          </cell>
          <cell r="D2318" t="str">
            <v>ATLAS TIBIA NAIL, (AP), DIA. 9MM, LENGTH 360MM</v>
          </cell>
          <cell r="E2318" t="str">
            <v>Trauma</v>
          </cell>
          <cell r="F2318" t="str">
            <v>OBM</v>
          </cell>
          <cell r="G2318">
            <v>754</v>
          </cell>
          <cell r="H2318">
            <v>1713</v>
          </cell>
        </row>
        <row r="2319">
          <cell r="B2319" t="str">
            <v>I0117.0938</v>
          </cell>
          <cell r="C2319">
            <v>90211000</v>
          </cell>
          <cell r="D2319" t="str">
            <v>ATLAS TIBIA NAIL, (AP), DIA. 9MM, LENGTH 380MM</v>
          </cell>
          <cell r="E2319" t="str">
            <v>Trauma</v>
          </cell>
          <cell r="F2319" t="str">
            <v>OBM</v>
          </cell>
          <cell r="G2319">
            <v>771</v>
          </cell>
          <cell r="H2319">
            <v>1713</v>
          </cell>
        </row>
        <row r="2320">
          <cell r="B2320" t="str">
            <v>I0117.0940</v>
          </cell>
          <cell r="C2320">
            <v>90211000</v>
          </cell>
          <cell r="D2320" t="str">
            <v>ATLAS TIBIA NAIL, (AP), DIA. 9MM, LENGTH 400MM</v>
          </cell>
          <cell r="E2320" t="str">
            <v>Trauma</v>
          </cell>
          <cell r="F2320" t="str">
            <v>OBM</v>
          </cell>
          <cell r="G2320">
            <v>771</v>
          </cell>
          <cell r="H2320">
            <v>1713</v>
          </cell>
        </row>
        <row r="2321">
          <cell r="B2321" t="str">
            <v>I0117.1027</v>
          </cell>
          <cell r="C2321">
            <v>90211000</v>
          </cell>
          <cell r="D2321" t="str">
            <v>ATLAS TIBIA NAIL, (AP), DIA. 10MM, LENGTH 270MM</v>
          </cell>
          <cell r="E2321" t="str">
            <v>Trauma</v>
          </cell>
          <cell r="F2321" t="str">
            <v>OBM</v>
          </cell>
          <cell r="G2321">
            <v>735</v>
          </cell>
          <cell r="H2321">
            <v>1713</v>
          </cell>
        </row>
        <row r="2322">
          <cell r="B2322" t="str">
            <v>I0117.1028</v>
          </cell>
          <cell r="C2322">
            <v>90211000</v>
          </cell>
          <cell r="D2322" t="str">
            <v>ATLAS TIBIA NAIL, (AP), DIA. 10MM, LENGTH 280MM</v>
          </cell>
          <cell r="E2322" t="str">
            <v>Trauma</v>
          </cell>
          <cell r="F2322" t="str">
            <v>OBM</v>
          </cell>
          <cell r="G2322">
            <v>735</v>
          </cell>
          <cell r="H2322">
            <v>1713</v>
          </cell>
        </row>
        <row r="2323">
          <cell r="B2323" t="str">
            <v>I0117.1029</v>
          </cell>
          <cell r="C2323">
            <v>90211000</v>
          </cell>
          <cell r="D2323" t="str">
            <v>ATLAS TIBIA NAIL, (AP), DIA. 10MM, LENGTH 290MM</v>
          </cell>
          <cell r="E2323" t="str">
            <v>Trauma</v>
          </cell>
          <cell r="F2323" t="str">
            <v>OBM</v>
          </cell>
          <cell r="G2323">
            <v>735</v>
          </cell>
          <cell r="H2323">
            <v>1713</v>
          </cell>
        </row>
        <row r="2324">
          <cell r="B2324" t="str">
            <v>I0117.1030</v>
          </cell>
          <cell r="C2324">
            <v>90211000</v>
          </cell>
          <cell r="D2324" t="str">
            <v>ATLAS TIBIA NAIL, (AP), DIA. 10MM, LENGTH 300MM</v>
          </cell>
          <cell r="E2324" t="str">
            <v>Trauma</v>
          </cell>
          <cell r="F2324" t="str">
            <v>OBM</v>
          </cell>
          <cell r="G2324">
            <v>746</v>
          </cell>
          <cell r="H2324">
            <v>1713</v>
          </cell>
        </row>
        <row r="2325">
          <cell r="B2325" t="str">
            <v>I0117.1031</v>
          </cell>
          <cell r="C2325">
            <v>90211000</v>
          </cell>
          <cell r="D2325" t="str">
            <v>ATLAS TIBIA NAIL, (AP), DIA. 10MM, LENGTH 310MM</v>
          </cell>
          <cell r="E2325" t="str">
            <v>Trauma</v>
          </cell>
          <cell r="F2325" t="str">
            <v>OBM</v>
          </cell>
          <cell r="G2325">
            <v>746</v>
          </cell>
          <cell r="H2325">
            <v>1713</v>
          </cell>
        </row>
        <row r="2326">
          <cell r="B2326" t="str">
            <v>I0117.1032</v>
          </cell>
          <cell r="C2326">
            <v>90211000</v>
          </cell>
          <cell r="D2326" t="str">
            <v>ATLAS TIBIA NAIL, (AP), DIA. 10MM, LENGTH 320MM</v>
          </cell>
          <cell r="E2326" t="str">
            <v>Trauma</v>
          </cell>
          <cell r="F2326" t="str">
            <v>OBM</v>
          </cell>
          <cell r="G2326">
            <v>746</v>
          </cell>
          <cell r="H2326">
            <v>1713</v>
          </cell>
        </row>
        <row r="2327">
          <cell r="B2327" t="str">
            <v>I0117.1033</v>
          </cell>
          <cell r="C2327">
            <v>90211000</v>
          </cell>
          <cell r="D2327" t="str">
            <v>ATLAS TIBIA NAIL, (AP), DIA. 10MM, LENGTH 330MM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I0117.1034</v>
          </cell>
          <cell r="C2328">
            <v>90211000</v>
          </cell>
          <cell r="D2328" t="str">
            <v>ATLAS TIBIA NAIL, (AP), DIA. 10MM, LENGTH 340MM</v>
          </cell>
          <cell r="E2328" t="str">
            <v>Trauma</v>
          </cell>
          <cell r="F2328" t="str">
            <v>OBM</v>
          </cell>
          <cell r="G2328">
            <v>760</v>
          </cell>
          <cell r="H2328">
            <v>1713</v>
          </cell>
        </row>
        <row r="2329">
          <cell r="B2329" t="str">
            <v>I0117.1035</v>
          </cell>
          <cell r="C2329">
            <v>90211000</v>
          </cell>
          <cell r="D2329" t="str">
            <v>ATLAS TIBIA NAIL, (AP), DIA. 10MM, LENGTH 350MM</v>
          </cell>
          <cell r="E2329" t="str">
            <v>Trauma</v>
          </cell>
          <cell r="F2329" t="str">
            <v>OBM</v>
          </cell>
          <cell r="G2329">
            <v>760</v>
          </cell>
          <cell r="H2329">
            <v>1713</v>
          </cell>
        </row>
        <row r="2330">
          <cell r="B2330" t="str">
            <v>I0117.1036</v>
          </cell>
          <cell r="C2330">
            <v>90211000</v>
          </cell>
          <cell r="D2330" t="str">
            <v>ATLAS TIBIA NAIL, (AP), DIA. 10MM, LENGTH 360MM</v>
          </cell>
          <cell r="E2330" t="str">
            <v>Trauma</v>
          </cell>
          <cell r="F2330" t="str">
            <v>OBM</v>
          </cell>
          <cell r="G2330">
            <v>760</v>
          </cell>
          <cell r="H2330">
            <v>1713</v>
          </cell>
        </row>
        <row r="2331">
          <cell r="B2331" t="str">
            <v>I0117.1037</v>
          </cell>
          <cell r="C2331">
            <v>90211000</v>
          </cell>
          <cell r="D2331" t="str">
            <v>ATLAS TIBIA NAIL, (AP), DIA. 10MM, LENGTH 370MM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I0117.1038</v>
          </cell>
          <cell r="C2332">
            <v>90211000</v>
          </cell>
          <cell r="D2332" t="str">
            <v>ATLAS TIBIA NAIL, (AP), DIA. 10MM, LENGTH 380MM</v>
          </cell>
          <cell r="E2332" t="str">
            <v>Trauma</v>
          </cell>
          <cell r="F2332" t="str">
            <v>OBM</v>
          </cell>
          <cell r="G2332">
            <v>779</v>
          </cell>
          <cell r="H2332">
            <v>1713</v>
          </cell>
        </row>
        <row r="2333">
          <cell r="B2333" t="str">
            <v>I0117.1039</v>
          </cell>
          <cell r="C2333">
            <v>90211000</v>
          </cell>
          <cell r="D2333" t="str">
            <v>ATLAS TIBIA NAIL, (AP), DIA. 10MM, LENGTH 390MM</v>
          </cell>
          <cell r="E2333" t="str">
            <v>Trauma</v>
          </cell>
          <cell r="F2333" t="str">
            <v>OBM</v>
          </cell>
          <cell r="G2333">
            <v>779</v>
          </cell>
          <cell r="H2333">
            <v>1713</v>
          </cell>
        </row>
        <row r="2334">
          <cell r="B2334" t="str">
            <v>I0117.1040</v>
          </cell>
          <cell r="C2334">
            <v>90211000</v>
          </cell>
          <cell r="D2334" t="str">
            <v>ATLAS TIBIA NAIL, (AP), DIA. 10MM, LENGTH 400MM</v>
          </cell>
          <cell r="E2334" t="str">
            <v>Trauma</v>
          </cell>
          <cell r="F2334" t="str">
            <v>OBM</v>
          </cell>
          <cell r="G2334">
            <v>779</v>
          </cell>
          <cell r="H2334">
            <v>1713</v>
          </cell>
        </row>
        <row r="2335">
          <cell r="B2335" t="str">
            <v>I0117.1132</v>
          </cell>
          <cell r="C2335">
            <v>90211000</v>
          </cell>
          <cell r="D2335" t="str">
            <v>ATLAS TIBIA NAIL, (AP), DIA. 11MM, LENGTH 320MM</v>
          </cell>
          <cell r="E2335" t="str">
            <v>Trauma</v>
          </cell>
          <cell r="F2335" t="str">
            <v>OBM</v>
          </cell>
          <cell r="G2335">
            <v>752</v>
          </cell>
          <cell r="H2335">
            <v>1713</v>
          </cell>
        </row>
        <row r="2336">
          <cell r="B2336" t="str">
            <v>I0117.1134</v>
          </cell>
          <cell r="C2336">
            <v>90211000</v>
          </cell>
          <cell r="D2336" t="str">
            <v>ATLAS TIBIA NAIL, (AP), DIA. 11MM, LENGTH 340MM</v>
          </cell>
          <cell r="E2336" t="str">
            <v>Trauma</v>
          </cell>
          <cell r="F2336" t="str">
            <v>OBM</v>
          </cell>
          <cell r="G2336">
            <v>767</v>
          </cell>
          <cell r="H2336">
            <v>1713</v>
          </cell>
        </row>
        <row r="2337">
          <cell r="B2337" t="str">
            <v>I0117.1136</v>
          </cell>
          <cell r="C2337">
            <v>90211000</v>
          </cell>
          <cell r="D2337" t="str">
            <v>ATLAS TIBIA NAIL, (AP), DIA. 11MM, LENGTH 360MM</v>
          </cell>
          <cell r="E2337" t="str">
            <v>Trauma</v>
          </cell>
          <cell r="F2337" t="str">
            <v>OBM</v>
          </cell>
          <cell r="G2337">
            <v>767</v>
          </cell>
          <cell r="H2337">
            <v>1713</v>
          </cell>
        </row>
        <row r="2338">
          <cell r="B2338" t="str">
            <v>I0117.1138</v>
          </cell>
          <cell r="C2338">
            <v>90211000</v>
          </cell>
          <cell r="D2338" t="str">
            <v>ATLAS TIBIA NAIL, (AP), DIA. 11MM, LENGTH 380MM</v>
          </cell>
          <cell r="E2338" t="str">
            <v>Trauma</v>
          </cell>
          <cell r="F2338" t="str">
            <v>OBM</v>
          </cell>
          <cell r="G2338">
            <v>786</v>
          </cell>
          <cell r="H2338">
            <v>1713</v>
          </cell>
        </row>
        <row r="2339">
          <cell r="B2339" t="str">
            <v>I0117.1140</v>
          </cell>
          <cell r="C2339">
            <v>90211000</v>
          </cell>
          <cell r="D2339" t="str">
            <v>ATLAS TIBIA NAIL, (AP), DIA. 11MM, LENGTH 400MM</v>
          </cell>
          <cell r="E2339" t="str">
            <v>Trauma</v>
          </cell>
          <cell r="F2339" t="str">
            <v>OBM</v>
          </cell>
          <cell r="G2339">
            <v>786</v>
          </cell>
          <cell r="H2339">
            <v>1713</v>
          </cell>
        </row>
        <row r="2340">
          <cell r="B2340" t="str">
            <v>I0118.2044</v>
          </cell>
          <cell r="C2340">
            <v>90211000</v>
          </cell>
          <cell r="D2340" t="str">
            <v>ATLAS TIFLEX NAIL DIA. 2.0MM; 440MM LONG</v>
          </cell>
          <cell r="E2340" t="str">
            <v>Trauma</v>
          </cell>
          <cell r="F2340" t="str">
            <v>OBM</v>
          </cell>
          <cell r="G2340">
            <v>290</v>
          </cell>
          <cell r="H2340">
            <v>1768</v>
          </cell>
        </row>
        <row r="2341">
          <cell r="B2341" t="str">
            <v>I0118.2544</v>
          </cell>
          <cell r="C2341">
            <v>90211000</v>
          </cell>
          <cell r="D2341" t="str">
            <v>ATLAS TIFLEX NAIL DIA. 2.5MM; 440MM LONG</v>
          </cell>
          <cell r="E2341" t="str">
            <v>Trauma</v>
          </cell>
          <cell r="F2341" t="str">
            <v>OBM</v>
          </cell>
          <cell r="G2341">
            <v>327</v>
          </cell>
          <cell r="H2341">
            <v>1768</v>
          </cell>
        </row>
        <row r="2342">
          <cell r="B2342" t="str">
            <v>I0118.3044</v>
          </cell>
          <cell r="C2342">
            <v>90211000</v>
          </cell>
          <cell r="D2342" t="str">
            <v>ATLAS TIFLEX NAIL DIA. 3.0MM; 440MM LONG</v>
          </cell>
          <cell r="E2342" t="str">
            <v>Trauma</v>
          </cell>
          <cell r="F2342" t="str">
            <v>OBM</v>
          </cell>
          <cell r="G2342">
            <v>356</v>
          </cell>
          <cell r="H2342">
            <v>1768</v>
          </cell>
        </row>
        <row r="2343">
          <cell r="B2343" t="str">
            <v>I0118.3544</v>
          </cell>
          <cell r="C2343">
            <v>90211000</v>
          </cell>
          <cell r="D2343" t="str">
            <v>ATLAS TIFLEX NAIL DIA. 3.5MM; 440MM LONG</v>
          </cell>
          <cell r="E2343" t="str">
            <v>Trauma</v>
          </cell>
          <cell r="F2343" t="str">
            <v>OBM</v>
          </cell>
          <cell r="G2343">
            <v>451</v>
          </cell>
          <cell r="H2343">
            <v>1768</v>
          </cell>
        </row>
        <row r="2344">
          <cell r="B2344" t="str">
            <v>I0118.4044</v>
          </cell>
          <cell r="C2344">
            <v>90211000</v>
          </cell>
          <cell r="D2344" t="str">
            <v>ATLAS TIFLEX NAIL DIA. 4.0MM; 440MM LONG</v>
          </cell>
          <cell r="E2344" t="str">
            <v>Trauma</v>
          </cell>
          <cell r="F2344" t="str">
            <v>OBM</v>
          </cell>
          <cell r="G2344">
            <v>420</v>
          </cell>
          <cell r="H2344">
            <v>1768</v>
          </cell>
        </row>
        <row r="2345">
          <cell r="B2345" t="str">
            <v>I0137.0917</v>
          </cell>
          <cell r="C2345">
            <v>90211000</v>
          </cell>
          <cell r="D2345" t="str">
            <v>ATLAS HFN UNIVERSAL, SHORT, 9MM X 17CM</v>
          </cell>
          <cell r="E2345" t="str">
            <v>Trauma</v>
          </cell>
          <cell r="F2345" t="str">
            <v>OBM</v>
          </cell>
          <cell r="G2345">
            <v>4501</v>
          </cell>
          <cell r="H2345">
            <v>10763</v>
          </cell>
        </row>
        <row r="2346">
          <cell r="B2346" t="str">
            <v>I0137.0920</v>
          </cell>
          <cell r="C2346">
            <v>90211000</v>
          </cell>
          <cell r="D2346" t="str">
            <v>ATLAS HFN UNIVERSAL, SHORT, 9MM X 20CM</v>
          </cell>
          <cell r="E2346" t="str">
            <v>Trauma</v>
          </cell>
          <cell r="F2346" t="str">
            <v>OBM</v>
          </cell>
          <cell r="G2346">
            <v>4501</v>
          </cell>
          <cell r="H2346">
            <v>11420</v>
          </cell>
        </row>
        <row r="2347">
          <cell r="B2347" t="str">
            <v>I0137.1017</v>
          </cell>
          <cell r="C2347">
            <v>90211000</v>
          </cell>
          <cell r="D2347" t="str">
            <v>ATLAS HFN UNIVERSAL, SHORT, 10MM X 17CM</v>
          </cell>
          <cell r="E2347" t="str">
            <v>Trauma</v>
          </cell>
          <cell r="F2347" t="str">
            <v>OBM</v>
          </cell>
          <cell r="G2347">
            <v>4501</v>
          </cell>
          <cell r="H2347">
            <v>10763</v>
          </cell>
        </row>
        <row r="2348">
          <cell r="B2348" t="str">
            <v>I0137.1020</v>
          </cell>
          <cell r="C2348">
            <v>90211000</v>
          </cell>
          <cell r="D2348" t="str">
            <v>ATLAS HFN UNIVERSAL, SHORT, 10MM X 20CM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11420</v>
          </cell>
        </row>
        <row r="2349">
          <cell r="B2349" t="str">
            <v>I0137.1117</v>
          </cell>
          <cell r="C2349">
            <v>90211000</v>
          </cell>
          <cell r="D2349" t="str">
            <v>ATLAS HFN UNIVERSAL, SHORT 11MM X 17CM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10763</v>
          </cell>
        </row>
        <row r="2350">
          <cell r="B2350" t="str">
            <v>I0137.1120</v>
          </cell>
          <cell r="C2350">
            <v>90211000</v>
          </cell>
          <cell r="D2350" t="str">
            <v>ATLAS HFN UNIVERSAL, SHORT 11MM X 20CM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11420</v>
          </cell>
        </row>
        <row r="2351">
          <cell r="B2351" t="str">
            <v>I0138.0926</v>
          </cell>
          <cell r="C2351">
            <v>90211000</v>
          </cell>
          <cell r="D2351" t="str">
            <v>ATLAS HFN 9MM LONG LEFT - 26CM</v>
          </cell>
          <cell r="E2351" t="str">
            <v>Trauma</v>
          </cell>
          <cell r="F2351" t="str">
            <v>OBM</v>
          </cell>
          <cell r="G2351">
            <v>2910</v>
          </cell>
          <cell r="H2351">
            <v>12463</v>
          </cell>
        </row>
        <row r="2352">
          <cell r="B2352" t="str">
            <v>I0138.0928</v>
          </cell>
          <cell r="C2352">
            <v>90211000</v>
          </cell>
          <cell r="D2352" t="str">
            <v>ATLAS HFN 9MM LONG LEFT - 28CM</v>
          </cell>
          <cell r="E2352" t="str">
            <v>Trauma</v>
          </cell>
          <cell r="F2352" t="str">
            <v>OBM</v>
          </cell>
          <cell r="G2352">
            <v>3021</v>
          </cell>
          <cell r="H2352">
            <v>12463</v>
          </cell>
        </row>
        <row r="2353">
          <cell r="B2353" t="str">
            <v>I0138.0930</v>
          </cell>
          <cell r="C2353">
            <v>90211000</v>
          </cell>
          <cell r="D2353" t="str">
            <v>ATLAS HFN 9MM LONG LEFT - 30CM</v>
          </cell>
          <cell r="E2353" t="str">
            <v>Trauma</v>
          </cell>
          <cell r="F2353" t="str">
            <v>OBM</v>
          </cell>
          <cell r="G2353">
            <v>3132</v>
          </cell>
          <cell r="H2353">
            <v>12463</v>
          </cell>
        </row>
        <row r="2354">
          <cell r="B2354" t="str">
            <v>I0138.0932</v>
          </cell>
          <cell r="C2354">
            <v>90211000</v>
          </cell>
          <cell r="D2354" t="str">
            <v>ATLAS HFN 9MM LONG LEFT - 32CM</v>
          </cell>
          <cell r="E2354" t="str">
            <v>Trauma</v>
          </cell>
          <cell r="F2354" t="str">
            <v>OBM</v>
          </cell>
          <cell r="G2354">
            <v>3243</v>
          </cell>
          <cell r="H2354">
            <v>12463</v>
          </cell>
        </row>
        <row r="2355">
          <cell r="B2355" t="str">
            <v>I0138.0934</v>
          </cell>
          <cell r="C2355">
            <v>90211000</v>
          </cell>
          <cell r="D2355" t="str">
            <v>ATLAS HFN 9MM LONG LEFT - 34CM</v>
          </cell>
          <cell r="E2355" t="str">
            <v>Trauma</v>
          </cell>
          <cell r="F2355" t="str">
            <v>OBM</v>
          </cell>
          <cell r="G2355">
            <v>3410</v>
          </cell>
          <cell r="H2355">
            <v>12463</v>
          </cell>
        </row>
        <row r="2356">
          <cell r="B2356" t="str">
            <v>I0138.0936</v>
          </cell>
          <cell r="C2356">
            <v>90211000</v>
          </cell>
          <cell r="D2356" t="str">
            <v>ATLAS HFN 9MM LONG LEFT - 36CM</v>
          </cell>
          <cell r="E2356" t="str">
            <v>Trauma</v>
          </cell>
          <cell r="F2356" t="str">
            <v>OBM</v>
          </cell>
          <cell r="G2356">
            <v>3521</v>
          </cell>
          <cell r="H2356">
            <v>12463</v>
          </cell>
        </row>
        <row r="2357">
          <cell r="B2357" t="str">
            <v>I0138.0938</v>
          </cell>
          <cell r="C2357">
            <v>90211000</v>
          </cell>
          <cell r="D2357" t="str">
            <v>ATLAS HFN 9MM LONG LEFT - 38CM</v>
          </cell>
          <cell r="E2357" t="str">
            <v>Trauma</v>
          </cell>
          <cell r="F2357" t="str">
            <v>OBM</v>
          </cell>
          <cell r="G2357">
            <v>3631</v>
          </cell>
          <cell r="H2357">
            <v>12463</v>
          </cell>
        </row>
        <row r="2358">
          <cell r="B2358" t="str">
            <v>I0138.0940</v>
          </cell>
          <cell r="C2358">
            <v>90211000</v>
          </cell>
          <cell r="D2358" t="str">
            <v>ATLAS HFN 9MM LONG LEFT - 40CM</v>
          </cell>
          <cell r="E2358" t="str">
            <v>Trauma</v>
          </cell>
          <cell r="F2358" t="str">
            <v>OBM</v>
          </cell>
          <cell r="G2358">
            <v>3776</v>
          </cell>
          <cell r="H2358">
            <v>12463</v>
          </cell>
        </row>
        <row r="2359">
          <cell r="B2359" t="str">
            <v>I0138.0942</v>
          </cell>
          <cell r="C2359">
            <v>90211000</v>
          </cell>
          <cell r="D2359" t="str">
            <v>ATLAS HFN 9MM LONG LEFT - 42CM</v>
          </cell>
          <cell r="E2359" t="str">
            <v>Trauma</v>
          </cell>
          <cell r="F2359" t="str">
            <v>OBM</v>
          </cell>
          <cell r="G2359">
            <v>3886</v>
          </cell>
          <cell r="H2359">
            <v>12463</v>
          </cell>
        </row>
        <row r="2360">
          <cell r="B2360" t="str">
            <v>I0138.0944</v>
          </cell>
          <cell r="C2360">
            <v>90211000</v>
          </cell>
          <cell r="D2360" t="str">
            <v>ATLAS HFN 9MM LONG LEFT - 44CM</v>
          </cell>
          <cell r="E2360" t="str">
            <v>Trauma</v>
          </cell>
          <cell r="F2360" t="str">
            <v>OBM</v>
          </cell>
          <cell r="G2360">
            <v>3997</v>
          </cell>
          <cell r="H2360">
            <v>12463</v>
          </cell>
        </row>
        <row r="2361">
          <cell r="B2361" t="str">
            <v>I0138.0946</v>
          </cell>
          <cell r="C2361">
            <v>90211000</v>
          </cell>
          <cell r="D2361" t="str">
            <v>ATLAS HFN 9MM LONG LEFT - 46CM</v>
          </cell>
          <cell r="E2361" t="str">
            <v>Trauma</v>
          </cell>
          <cell r="F2361" t="str">
            <v>OBM</v>
          </cell>
          <cell r="G2361">
            <v>4108</v>
          </cell>
          <cell r="H2361">
            <v>12463</v>
          </cell>
        </row>
        <row r="2362">
          <cell r="B2362" t="str">
            <v>I0138.1026</v>
          </cell>
          <cell r="C2362">
            <v>90211000</v>
          </cell>
          <cell r="D2362" t="str">
            <v>ATLAS HFN 10MM LONG LEFT - 26CM</v>
          </cell>
          <cell r="E2362" t="str">
            <v>Trauma</v>
          </cell>
          <cell r="F2362" t="str">
            <v>OBM</v>
          </cell>
          <cell r="G2362">
            <v>2910</v>
          </cell>
          <cell r="H2362">
            <v>12463</v>
          </cell>
        </row>
        <row r="2363">
          <cell r="B2363" t="str">
            <v>I0138.1028</v>
          </cell>
          <cell r="C2363">
            <v>90211000</v>
          </cell>
          <cell r="D2363" t="str">
            <v>ATLAS HFN 10MM LONG LEFT - 28CM</v>
          </cell>
          <cell r="E2363" t="str">
            <v>Trauma</v>
          </cell>
          <cell r="F2363" t="str">
            <v>OBM</v>
          </cell>
          <cell r="G2363">
            <v>3021</v>
          </cell>
          <cell r="H2363">
            <v>12463</v>
          </cell>
        </row>
        <row r="2364">
          <cell r="B2364" t="str">
            <v>I0138.1030</v>
          </cell>
          <cell r="C2364">
            <v>90211000</v>
          </cell>
          <cell r="D2364" t="str">
            <v>ATLAS HFN 10MM LONG LEFT - 30CM</v>
          </cell>
          <cell r="E2364" t="str">
            <v>Trauma</v>
          </cell>
          <cell r="F2364" t="str">
            <v>OBM</v>
          </cell>
          <cell r="G2364">
            <v>3132</v>
          </cell>
          <cell r="H2364">
            <v>12463</v>
          </cell>
        </row>
        <row r="2365">
          <cell r="B2365" t="str">
            <v>I0138.1032</v>
          </cell>
          <cell r="C2365">
            <v>90211000</v>
          </cell>
          <cell r="D2365" t="str">
            <v>ATLAS HFN 10MM LONG LEFT - 32CM</v>
          </cell>
          <cell r="E2365" t="str">
            <v>Trauma</v>
          </cell>
          <cell r="F2365" t="str">
            <v>OBM</v>
          </cell>
          <cell r="G2365">
            <v>3243</v>
          </cell>
          <cell r="H2365">
            <v>12463</v>
          </cell>
        </row>
        <row r="2366">
          <cell r="B2366" t="str">
            <v>I0138.1034</v>
          </cell>
          <cell r="C2366">
            <v>90211000</v>
          </cell>
          <cell r="D2366" t="str">
            <v>ATLAS HFN 10MM LONG LEFT - 34CM</v>
          </cell>
          <cell r="E2366" t="str">
            <v>Trauma</v>
          </cell>
          <cell r="F2366" t="str">
            <v>OBM</v>
          </cell>
          <cell r="G2366">
            <v>3410</v>
          </cell>
          <cell r="H2366">
            <v>12463</v>
          </cell>
        </row>
        <row r="2367">
          <cell r="B2367" t="str">
            <v>I0138.1036</v>
          </cell>
          <cell r="C2367">
            <v>90211000</v>
          </cell>
          <cell r="D2367" t="str">
            <v>ATLAS HFN 10MM LONG LEFT - 36CM</v>
          </cell>
          <cell r="E2367" t="str">
            <v>Trauma</v>
          </cell>
          <cell r="F2367" t="str">
            <v>OBM</v>
          </cell>
          <cell r="G2367">
            <v>3521</v>
          </cell>
          <cell r="H2367">
            <v>12463</v>
          </cell>
        </row>
        <row r="2368">
          <cell r="B2368" t="str">
            <v>I0138.1038</v>
          </cell>
          <cell r="C2368">
            <v>90211000</v>
          </cell>
          <cell r="D2368" t="str">
            <v>ATLAS HFN 10MM LONG LEFT - 38CM</v>
          </cell>
          <cell r="E2368" t="str">
            <v>Trauma</v>
          </cell>
          <cell r="F2368" t="str">
            <v>OBM</v>
          </cell>
          <cell r="G2368">
            <v>3631</v>
          </cell>
          <cell r="H2368">
            <v>12463</v>
          </cell>
        </row>
        <row r="2369">
          <cell r="B2369" t="str">
            <v>I0138.1040</v>
          </cell>
          <cell r="C2369">
            <v>90211000</v>
          </cell>
          <cell r="D2369" t="str">
            <v>ATLAS HFN 10MM LONG LEFT - 40CM</v>
          </cell>
          <cell r="E2369" t="str">
            <v>Trauma</v>
          </cell>
          <cell r="F2369" t="str">
            <v>OBM</v>
          </cell>
          <cell r="G2369">
            <v>3776</v>
          </cell>
          <cell r="H2369">
            <v>12463</v>
          </cell>
        </row>
        <row r="2370">
          <cell r="B2370" t="str">
            <v>I0138.1042</v>
          </cell>
          <cell r="C2370">
            <v>90211000</v>
          </cell>
          <cell r="D2370" t="str">
            <v>ATLAS HFN 10MM LONG LEFT - 42CM</v>
          </cell>
          <cell r="E2370" t="str">
            <v>Trauma</v>
          </cell>
          <cell r="F2370" t="str">
            <v>OBM</v>
          </cell>
          <cell r="G2370">
            <v>3886</v>
          </cell>
          <cell r="H2370">
            <v>12463</v>
          </cell>
        </row>
        <row r="2371">
          <cell r="B2371" t="str">
            <v>I0138.1044</v>
          </cell>
          <cell r="C2371">
            <v>90211000</v>
          </cell>
          <cell r="D2371" t="str">
            <v>ATLAS HFN 10MM LONG LEFT - 44CM</v>
          </cell>
          <cell r="E2371" t="str">
            <v>Trauma</v>
          </cell>
          <cell r="F2371" t="str">
            <v>OBM</v>
          </cell>
          <cell r="G2371">
            <v>3997</v>
          </cell>
          <cell r="H2371">
            <v>12463</v>
          </cell>
        </row>
        <row r="2372">
          <cell r="B2372" t="str">
            <v>I0138.1046</v>
          </cell>
          <cell r="C2372">
            <v>90211000</v>
          </cell>
          <cell r="D2372" t="str">
            <v>ATLAS HFN 10MM LONG LEFT - 46CM</v>
          </cell>
          <cell r="E2372" t="str">
            <v>Trauma</v>
          </cell>
          <cell r="F2372" t="str">
            <v>OBM</v>
          </cell>
          <cell r="G2372">
            <v>4108</v>
          </cell>
          <cell r="H2372">
            <v>12463</v>
          </cell>
        </row>
        <row r="2373">
          <cell r="B2373" t="str">
            <v>I0138.1126</v>
          </cell>
          <cell r="C2373">
            <v>90211000</v>
          </cell>
          <cell r="D2373" t="str">
            <v>ATLAS HFN 11MM LONG LEFT - 26CM</v>
          </cell>
          <cell r="E2373" t="str">
            <v>Trauma</v>
          </cell>
          <cell r="F2373" t="str">
            <v>OBM</v>
          </cell>
          <cell r="G2373">
            <v>2910</v>
          </cell>
          <cell r="H2373">
            <v>12463</v>
          </cell>
        </row>
        <row r="2374">
          <cell r="B2374" t="str">
            <v>I0138.1128</v>
          </cell>
          <cell r="C2374">
            <v>90211000</v>
          </cell>
          <cell r="D2374" t="str">
            <v>ATLAS HFN 11MM LONG LEFT - 28CM</v>
          </cell>
          <cell r="E2374" t="str">
            <v>Trauma</v>
          </cell>
          <cell r="F2374" t="str">
            <v>OBM</v>
          </cell>
          <cell r="G2374">
            <v>3021</v>
          </cell>
          <cell r="H2374">
            <v>12463</v>
          </cell>
        </row>
        <row r="2375">
          <cell r="B2375" t="str">
            <v>I0138.1130</v>
          </cell>
          <cell r="C2375">
            <v>90211000</v>
          </cell>
          <cell r="D2375" t="str">
            <v>ATLAS HFN 11MM LONG LEFT - 30CM</v>
          </cell>
          <cell r="E2375" t="str">
            <v>Trauma</v>
          </cell>
          <cell r="F2375" t="str">
            <v>OBM</v>
          </cell>
          <cell r="G2375">
            <v>3132</v>
          </cell>
          <cell r="H2375">
            <v>12463</v>
          </cell>
        </row>
        <row r="2376">
          <cell r="B2376" t="str">
            <v>I0138.1132</v>
          </cell>
          <cell r="C2376">
            <v>90211000</v>
          </cell>
          <cell r="D2376" t="str">
            <v>ATLAS HFN 11MM LONG LEFT - 32CM</v>
          </cell>
          <cell r="E2376" t="str">
            <v>Trauma</v>
          </cell>
          <cell r="F2376" t="str">
            <v>OBM</v>
          </cell>
          <cell r="G2376">
            <v>3243</v>
          </cell>
          <cell r="H2376">
            <v>12463</v>
          </cell>
        </row>
        <row r="2377">
          <cell r="B2377" t="str">
            <v>I0138.1134</v>
          </cell>
          <cell r="C2377">
            <v>90211000</v>
          </cell>
          <cell r="D2377" t="str">
            <v>ATLAS HFN 11MM LONG LEFT - 34CM</v>
          </cell>
          <cell r="E2377" t="str">
            <v>Trauma</v>
          </cell>
          <cell r="F2377" t="str">
            <v>OBM</v>
          </cell>
          <cell r="G2377">
            <v>3410</v>
          </cell>
          <cell r="H2377">
            <v>12463</v>
          </cell>
        </row>
        <row r="2378">
          <cell r="B2378" t="str">
            <v>I0138.1136</v>
          </cell>
          <cell r="C2378">
            <v>90211000</v>
          </cell>
          <cell r="D2378" t="str">
            <v>ATLAS HFN 11MM LONG LEFT - 36CM</v>
          </cell>
          <cell r="E2378" t="str">
            <v>Trauma</v>
          </cell>
          <cell r="F2378" t="str">
            <v>OBM</v>
          </cell>
          <cell r="G2378">
            <v>3521</v>
          </cell>
          <cell r="H2378">
            <v>12463</v>
          </cell>
        </row>
        <row r="2379">
          <cell r="B2379" t="str">
            <v>I0138.1138</v>
          </cell>
          <cell r="C2379">
            <v>90211000</v>
          </cell>
          <cell r="D2379" t="str">
            <v>ATLAS HFN 11MM LONG LEFT - 38CM</v>
          </cell>
          <cell r="E2379" t="str">
            <v>Trauma</v>
          </cell>
          <cell r="F2379" t="str">
            <v>OBM</v>
          </cell>
          <cell r="G2379">
            <v>3631</v>
          </cell>
          <cell r="H2379">
            <v>12463</v>
          </cell>
        </row>
        <row r="2380">
          <cell r="B2380" t="str">
            <v>I0138.1140</v>
          </cell>
          <cell r="C2380">
            <v>90211000</v>
          </cell>
          <cell r="D2380" t="str">
            <v>ATLAS HFN 11MM LONG LEFT - 40CM</v>
          </cell>
          <cell r="E2380" t="str">
            <v>Trauma</v>
          </cell>
          <cell r="F2380" t="str">
            <v>OBM</v>
          </cell>
          <cell r="G2380">
            <v>3776</v>
          </cell>
          <cell r="H2380">
            <v>12463</v>
          </cell>
        </row>
        <row r="2381">
          <cell r="B2381" t="str">
            <v>I0138.1142</v>
          </cell>
          <cell r="C2381">
            <v>90211000</v>
          </cell>
          <cell r="D2381" t="str">
            <v>ATLAS HFN 11MM LONG LEFT - 42CM</v>
          </cell>
          <cell r="E2381" t="str">
            <v>Trauma</v>
          </cell>
          <cell r="F2381" t="str">
            <v>OBM</v>
          </cell>
          <cell r="G2381">
            <v>3886</v>
          </cell>
          <cell r="H2381">
            <v>12463</v>
          </cell>
        </row>
        <row r="2382">
          <cell r="B2382" t="str">
            <v>I0138.1144</v>
          </cell>
          <cell r="C2382">
            <v>90211000</v>
          </cell>
          <cell r="D2382" t="str">
            <v>ATLAS HFN 11MM LONG LEFT - 44CM</v>
          </cell>
          <cell r="E2382" t="str">
            <v>Trauma</v>
          </cell>
          <cell r="F2382" t="str">
            <v>OBM</v>
          </cell>
          <cell r="G2382">
            <v>3997</v>
          </cell>
          <cell r="H2382">
            <v>12463</v>
          </cell>
        </row>
        <row r="2383">
          <cell r="B2383" t="str">
            <v>I0138.1146</v>
          </cell>
          <cell r="C2383">
            <v>90211000</v>
          </cell>
          <cell r="D2383" t="str">
            <v>ATLAS HFN 11MM LONG LEFT - 46CM</v>
          </cell>
          <cell r="E2383" t="str">
            <v>Trauma</v>
          </cell>
          <cell r="F2383" t="str">
            <v>OBM</v>
          </cell>
          <cell r="G2383">
            <v>4108</v>
          </cell>
          <cell r="H2383">
            <v>12463</v>
          </cell>
        </row>
        <row r="2384">
          <cell r="B2384" t="str">
            <v>I0139.0926</v>
          </cell>
          <cell r="C2384">
            <v>90211000</v>
          </cell>
          <cell r="D2384" t="str">
            <v>ATLAS HFN 9MM LONG RIGHT - 26CM</v>
          </cell>
          <cell r="E2384" t="str">
            <v>Trauma</v>
          </cell>
          <cell r="F2384" t="str">
            <v>OBM</v>
          </cell>
          <cell r="G2384">
            <v>2898</v>
          </cell>
          <cell r="H2384">
            <v>12463</v>
          </cell>
        </row>
        <row r="2385">
          <cell r="B2385" t="str">
            <v>I0139.0928</v>
          </cell>
          <cell r="C2385">
            <v>90211000</v>
          </cell>
          <cell r="D2385" t="str">
            <v>ATLAS HFN 9MM LONG RIGHT - 28CM</v>
          </cell>
          <cell r="E2385" t="str">
            <v>Trauma</v>
          </cell>
          <cell r="F2385" t="str">
            <v>OBM</v>
          </cell>
          <cell r="G2385">
            <v>3010</v>
          </cell>
          <cell r="H2385">
            <v>12463</v>
          </cell>
        </row>
        <row r="2386">
          <cell r="B2386" t="str">
            <v>I0139.0930</v>
          </cell>
          <cell r="C2386">
            <v>90211000</v>
          </cell>
          <cell r="D2386" t="str">
            <v>ATLAS HFN 9MM LONG RIGHT - 30CM</v>
          </cell>
          <cell r="E2386" t="str">
            <v>Trauma</v>
          </cell>
          <cell r="F2386" t="str">
            <v>OBM</v>
          </cell>
          <cell r="G2386">
            <v>3122</v>
          </cell>
          <cell r="H2386">
            <v>12463</v>
          </cell>
        </row>
        <row r="2387">
          <cell r="B2387" t="str">
            <v>I0139.0932</v>
          </cell>
          <cell r="C2387">
            <v>90211000</v>
          </cell>
          <cell r="D2387" t="str">
            <v>ATLAS HFN 9MM LONG RIGHT - 32CM</v>
          </cell>
          <cell r="E2387" t="str">
            <v>Trauma</v>
          </cell>
          <cell r="F2387" t="str">
            <v>OBM</v>
          </cell>
          <cell r="G2387">
            <v>3235</v>
          </cell>
          <cell r="H2387">
            <v>12463</v>
          </cell>
        </row>
        <row r="2388">
          <cell r="B2388" t="str">
            <v>I0139.0934</v>
          </cell>
          <cell r="C2388">
            <v>90211000</v>
          </cell>
          <cell r="D2388" t="str">
            <v>ATLAS HFN 9MM LONG RIGHT - 34CM</v>
          </cell>
          <cell r="E2388" t="str">
            <v>Trauma</v>
          </cell>
          <cell r="F2388" t="str">
            <v>OBM</v>
          </cell>
          <cell r="G2388">
            <v>3405</v>
          </cell>
          <cell r="H2388">
            <v>12463</v>
          </cell>
        </row>
        <row r="2389">
          <cell r="B2389" t="str">
            <v>I0139.0936</v>
          </cell>
          <cell r="C2389">
            <v>90211000</v>
          </cell>
          <cell r="D2389" t="str">
            <v>ATLAS HFN 9MM LONG RIGHT - 36CM</v>
          </cell>
          <cell r="E2389" t="str">
            <v>Trauma</v>
          </cell>
          <cell r="F2389" t="str">
            <v>OBM</v>
          </cell>
          <cell r="G2389">
            <v>3519</v>
          </cell>
          <cell r="H2389">
            <v>12463</v>
          </cell>
        </row>
        <row r="2390">
          <cell r="B2390" t="str">
            <v>I0139.0938</v>
          </cell>
          <cell r="C2390">
            <v>90211000</v>
          </cell>
          <cell r="D2390" t="str">
            <v>ATLAS HFN 9MM LONG RIGHT - 38CM</v>
          </cell>
          <cell r="E2390" t="str">
            <v>Trauma</v>
          </cell>
          <cell r="F2390" t="str">
            <v>OBM</v>
          </cell>
          <cell r="G2390">
            <v>3633</v>
          </cell>
          <cell r="H2390">
            <v>12463</v>
          </cell>
        </row>
        <row r="2391">
          <cell r="B2391" t="str">
            <v>I0139.0940</v>
          </cell>
          <cell r="C2391">
            <v>90211000</v>
          </cell>
          <cell r="D2391" t="str">
            <v>ATLAS HFN 9MM LONG RIGHT - 40CM</v>
          </cell>
          <cell r="E2391" t="str">
            <v>Trauma</v>
          </cell>
          <cell r="F2391" t="str">
            <v>OBM</v>
          </cell>
          <cell r="G2391">
            <v>3781</v>
          </cell>
          <cell r="H2391">
            <v>12463</v>
          </cell>
        </row>
        <row r="2392">
          <cell r="B2392" t="str">
            <v>I0139.0942</v>
          </cell>
          <cell r="C2392">
            <v>90211000</v>
          </cell>
          <cell r="D2392" t="str">
            <v>ATLAS HFN 9MM LONG RIGHT - 42CM</v>
          </cell>
          <cell r="E2392" t="str">
            <v>Trauma</v>
          </cell>
          <cell r="F2392" t="str">
            <v>OBM</v>
          </cell>
          <cell r="G2392">
            <v>3896</v>
          </cell>
          <cell r="H2392">
            <v>12463</v>
          </cell>
        </row>
        <row r="2393">
          <cell r="B2393" t="str">
            <v>I0139.0944</v>
          </cell>
          <cell r="C2393">
            <v>90211000</v>
          </cell>
          <cell r="D2393" t="str">
            <v>ATLAS HFN 9MM LONG RIGHT - 44CM</v>
          </cell>
          <cell r="E2393" t="str">
            <v>Trauma</v>
          </cell>
          <cell r="F2393" t="str">
            <v>OBM</v>
          </cell>
          <cell r="G2393">
            <v>4009</v>
          </cell>
          <cell r="H2393">
            <v>12463</v>
          </cell>
        </row>
        <row r="2394">
          <cell r="B2394" t="str">
            <v>I0139.0946</v>
          </cell>
          <cell r="C2394">
            <v>90211000</v>
          </cell>
          <cell r="D2394" t="str">
            <v>ATLAS HFN 9MM LONG RIGHT - 46CM</v>
          </cell>
          <cell r="E2394" t="str">
            <v>Trauma</v>
          </cell>
          <cell r="F2394" t="str">
            <v>OBM</v>
          </cell>
          <cell r="G2394">
            <v>4120</v>
          </cell>
          <cell r="H2394">
            <v>12463</v>
          </cell>
        </row>
        <row r="2395">
          <cell r="B2395" t="str">
            <v>I0139.1026</v>
          </cell>
          <cell r="C2395">
            <v>90211000</v>
          </cell>
          <cell r="D2395" t="str">
            <v>ATLAS HFN 10MM LONG RIGHT - 26CM</v>
          </cell>
          <cell r="E2395" t="str">
            <v>Trauma</v>
          </cell>
          <cell r="F2395" t="str">
            <v>OBM</v>
          </cell>
          <cell r="G2395">
            <v>2898</v>
          </cell>
          <cell r="H2395">
            <v>12463</v>
          </cell>
        </row>
        <row r="2396">
          <cell r="B2396" t="str">
            <v>I0139.1028</v>
          </cell>
          <cell r="C2396">
            <v>90211000</v>
          </cell>
          <cell r="D2396" t="str">
            <v>ATLAS HFN 10MM LONG RIGHT - 28CM</v>
          </cell>
          <cell r="E2396" t="str">
            <v>Trauma</v>
          </cell>
          <cell r="F2396" t="str">
            <v>OBM</v>
          </cell>
          <cell r="G2396">
            <v>3010</v>
          </cell>
          <cell r="H2396">
            <v>12463</v>
          </cell>
        </row>
        <row r="2397">
          <cell r="B2397" t="str">
            <v>I0139.1030</v>
          </cell>
          <cell r="C2397">
            <v>90211000</v>
          </cell>
          <cell r="D2397" t="str">
            <v>ATLAS HFN 10MM LONG RIGHT - 30CM</v>
          </cell>
          <cell r="E2397" t="str">
            <v>Trauma</v>
          </cell>
          <cell r="F2397" t="str">
            <v>OBM</v>
          </cell>
          <cell r="G2397">
            <v>3122</v>
          </cell>
          <cell r="H2397">
            <v>12463</v>
          </cell>
        </row>
        <row r="2398">
          <cell r="B2398" t="str">
            <v>I0139.1032</v>
          </cell>
          <cell r="C2398">
            <v>90211000</v>
          </cell>
          <cell r="D2398" t="str">
            <v>ATLAS HFN 10MM LONG RIGHT - 32CM</v>
          </cell>
          <cell r="E2398" t="str">
            <v>Trauma</v>
          </cell>
          <cell r="F2398" t="str">
            <v>OBM</v>
          </cell>
          <cell r="G2398">
            <v>3235</v>
          </cell>
          <cell r="H2398">
            <v>12463</v>
          </cell>
        </row>
        <row r="2399">
          <cell r="B2399" t="str">
            <v>I0139.1034</v>
          </cell>
          <cell r="C2399">
            <v>90211000</v>
          </cell>
          <cell r="D2399" t="str">
            <v>ATLAS HFN 10MM LONG RIGHT - 34CM</v>
          </cell>
          <cell r="E2399" t="str">
            <v>Trauma</v>
          </cell>
          <cell r="F2399" t="str">
            <v>OBM</v>
          </cell>
          <cell r="G2399">
            <v>3405</v>
          </cell>
          <cell r="H2399">
            <v>12463</v>
          </cell>
        </row>
        <row r="2400">
          <cell r="B2400" t="str">
            <v>I0139.1036</v>
          </cell>
          <cell r="C2400">
            <v>90211000</v>
          </cell>
          <cell r="D2400" t="str">
            <v>ATLAS HFN 10MM LONG RIGHT - 36CM</v>
          </cell>
          <cell r="E2400" t="str">
            <v>Trauma</v>
          </cell>
          <cell r="F2400" t="str">
            <v>OBM</v>
          </cell>
          <cell r="G2400">
            <v>3519</v>
          </cell>
          <cell r="H2400">
            <v>12463</v>
          </cell>
        </row>
        <row r="2401">
          <cell r="B2401" t="str">
            <v>I0139.1038</v>
          </cell>
          <cell r="C2401">
            <v>90211000</v>
          </cell>
          <cell r="D2401" t="str">
            <v>ATLAS HFN 10MM LONG RIGHT - 38CM</v>
          </cell>
          <cell r="E2401" t="str">
            <v>Trauma</v>
          </cell>
          <cell r="F2401" t="str">
            <v>OBM</v>
          </cell>
          <cell r="G2401">
            <v>3633</v>
          </cell>
          <cell r="H2401">
            <v>12463</v>
          </cell>
        </row>
        <row r="2402">
          <cell r="B2402" t="str">
            <v>I0139.1040</v>
          </cell>
          <cell r="C2402">
            <v>90211000</v>
          </cell>
          <cell r="D2402" t="str">
            <v>ATLAS HFN 10MM LONG RIGHT - 40CM</v>
          </cell>
          <cell r="E2402" t="str">
            <v>Trauma</v>
          </cell>
          <cell r="F2402" t="str">
            <v>OBM</v>
          </cell>
          <cell r="G2402">
            <v>3781</v>
          </cell>
          <cell r="H2402">
            <v>12463</v>
          </cell>
        </row>
        <row r="2403">
          <cell r="B2403" t="str">
            <v>I0139.1042</v>
          </cell>
          <cell r="C2403">
            <v>90211000</v>
          </cell>
          <cell r="D2403" t="str">
            <v>ATLAS HFN 10MM LONG RIGHT - 42CM</v>
          </cell>
          <cell r="E2403" t="str">
            <v>Trauma</v>
          </cell>
          <cell r="F2403" t="str">
            <v>OBM</v>
          </cell>
          <cell r="G2403">
            <v>3896</v>
          </cell>
          <cell r="H2403">
            <v>12463</v>
          </cell>
        </row>
        <row r="2404">
          <cell r="B2404" t="str">
            <v>I0139.1044</v>
          </cell>
          <cell r="C2404">
            <v>90211000</v>
          </cell>
          <cell r="D2404" t="str">
            <v>ATLAS HFN 10MM LONG RIGHT - 44CM</v>
          </cell>
          <cell r="E2404" t="str">
            <v>Trauma</v>
          </cell>
          <cell r="F2404" t="str">
            <v>OBM</v>
          </cell>
          <cell r="G2404">
            <v>4009</v>
          </cell>
          <cell r="H2404">
            <v>12463</v>
          </cell>
        </row>
        <row r="2405">
          <cell r="B2405" t="str">
            <v>I0139.1046</v>
          </cell>
          <cell r="C2405">
            <v>90211000</v>
          </cell>
          <cell r="D2405" t="str">
            <v>ATLAS HFN 10MM LONG RIGHT - 46CM</v>
          </cell>
          <cell r="E2405" t="str">
            <v>Trauma</v>
          </cell>
          <cell r="F2405" t="str">
            <v>OBM</v>
          </cell>
          <cell r="G2405">
            <v>4120</v>
          </cell>
          <cell r="H2405">
            <v>12463</v>
          </cell>
        </row>
        <row r="2406">
          <cell r="B2406" t="str">
            <v>I0139.1126</v>
          </cell>
          <cell r="C2406">
            <v>90211000</v>
          </cell>
          <cell r="D2406" t="str">
            <v>ATLAS HFN11MM LONG RIGHT - 26CM</v>
          </cell>
          <cell r="E2406" t="str">
            <v>Trauma</v>
          </cell>
          <cell r="F2406" t="str">
            <v>OBM</v>
          </cell>
          <cell r="G2406">
            <v>2898</v>
          </cell>
          <cell r="H2406">
            <v>12463</v>
          </cell>
        </row>
        <row r="2407">
          <cell r="B2407" t="str">
            <v>I0139.1128</v>
          </cell>
          <cell r="C2407">
            <v>90211000</v>
          </cell>
          <cell r="D2407" t="str">
            <v>ATLAS HFN 11MM LONG RIGHT - 28CM</v>
          </cell>
          <cell r="E2407" t="str">
            <v>Trauma</v>
          </cell>
          <cell r="F2407" t="str">
            <v>OBM</v>
          </cell>
          <cell r="G2407">
            <v>3010</v>
          </cell>
          <cell r="H2407">
            <v>12463</v>
          </cell>
        </row>
        <row r="2408">
          <cell r="B2408" t="str">
            <v>I0139.1130</v>
          </cell>
          <cell r="C2408">
            <v>90211000</v>
          </cell>
          <cell r="D2408" t="str">
            <v>ATLAS HFN 11MM LONG RIGHT - 30CM</v>
          </cell>
          <cell r="E2408" t="str">
            <v>Trauma</v>
          </cell>
          <cell r="F2408" t="str">
            <v>OBM</v>
          </cell>
          <cell r="G2408">
            <v>3122</v>
          </cell>
          <cell r="H2408">
            <v>12463</v>
          </cell>
        </row>
        <row r="2409">
          <cell r="B2409" t="str">
            <v>I0139.1132</v>
          </cell>
          <cell r="C2409">
            <v>90211000</v>
          </cell>
          <cell r="D2409" t="str">
            <v>ATLAS HFN 11MM LONG RIGHT - 32CM</v>
          </cell>
          <cell r="E2409" t="str">
            <v>Trauma</v>
          </cell>
          <cell r="F2409" t="str">
            <v>OBM</v>
          </cell>
          <cell r="G2409">
            <v>3235</v>
          </cell>
          <cell r="H2409">
            <v>12463</v>
          </cell>
        </row>
        <row r="2410">
          <cell r="B2410" t="str">
            <v>I0139.1134</v>
          </cell>
          <cell r="C2410">
            <v>90211000</v>
          </cell>
          <cell r="D2410" t="str">
            <v>ATLAS HFN 11MM LONG RIGHT - 34CM</v>
          </cell>
          <cell r="E2410" t="str">
            <v>Trauma</v>
          </cell>
          <cell r="F2410" t="str">
            <v>OBM</v>
          </cell>
          <cell r="G2410">
            <v>3405</v>
          </cell>
          <cell r="H2410">
            <v>12463</v>
          </cell>
        </row>
        <row r="2411">
          <cell r="B2411" t="str">
            <v>I0139.1136</v>
          </cell>
          <cell r="C2411">
            <v>90211000</v>
          </cell>
          <cell r="D2411" t="str">
            <v>ATLAS HFN 11MM LONG RIGHT - 36CM</v>
          </cell>
          <cell r="E2411" t="str">
            <v>Trauma</v>
          </cell>
          <cell r="F2411" t="str">
            <v>OBM</v>
          </cell>
          <cell r="G2411">
            <v>3519</v>
          </cell>
          <cell r="H2411">
            <v>12463</v>
          </cell>
        </row>
        <row r="2412">
          <cell r="B2412" t="str">
            <v>I0139.1138</v>
          </cell>
          <cell r="C2412">
            <v>90211000</v>
          </cell>
          <cell r="D2412" t="str">
            <v>ATLAS HFN 11MM LONG RIGHT - 38CM</v>
          </cell>
          <cell r="E2412" t="str">
            <v>Trauma</v>
          </cell>
          <cell r="F2412" t="str">
            <v>OBM</v>
          </cell>
          <cell r="G2412">
            <v>3633</v>
          </cell>
          <cell r="H2412">
            <v>12463</v>
          </cell>
        </row>
        <row r="2413">
          <cell r="B2413" t="str">
            <v>I0139.1140</v>
          </cell>
          <cell r="C2413">
            <v>90211000</v>
          </cell>
          <cell r="D2413" t="str">
            <v>ATLAS HFN 11MM LONG RIGHT - 40CM</v>
          </cell>
          <cell r="E2413" t="str">
            <v>Trauma</v>
          </cell>
          <cell r="F2413" t="str">
            <v>OBM</v>
          </cell>
          <cell r="G2413">
            <v>3781</v>
          </cell>
          <cell r="H2413">
            <v>12463</v>
          </cell>
        </row>
        <row r="2414">
          <cell r="B2414" t="str">
            <v>I0139.1142</v>
          </cell>
          <cell r="C2414">
            <v>90211000</v>
          </cell>
          <cell r="D2414" t="str">
            <v>ATLAS HFN 11MM LONG RIGHT - 42CM</v>
          </cell>
          <cell r="E2414" t="str">
            <v>Trauma</v>
          </cell>
          <cell r="F2414" t="str">
            <v>OBM</v>
          </cell>
          <cell r="G2414">
            <v>3896</v>
          </cell>
          <cell r="H2414">
            <v>12463</v>
          </cell>
        </row>
        <row r="2415">
          <cell r="B2415" t="str">
            <v>I0139.1144</v>
          </cell>
          <cell r="C2415">
            <v>90211000</v>
          </cell>
          <cell r="D2415" t="str">
            <v>ATLAS HFN 11MM LONG RIGHT - 44CM</v>
          </cell>
          <cell r="E2415" t="str">
            <v>Trauma</v>
          </cell>
          <cell r="F2415" t="str">
            <v>OBM</v>
          </cell>
          <cell r="G2415">
            <v>4009</v>
          </cell>
          <cell r="H2415">
            <v>12463</v>
          </cell>
        </row>
        <row r="2416">
          <cell r="B2416" t="str">
            <v>I0139.1146</v>
          </cell>
          <cell r="C2416">
            <v>90211000</v>
          </cell>
          <cell r="D2416" t="str">
            <v>ATLAS HFN 11MM LONG RIGHT - 46CM</v>
          </cell>
          <cell r="E2416" t="str">
            <v>Trauma</v>
          </cell>
          <cell r="F2416" t="str">
            <v>OBM</v>
          </cell>
          <cell r="G2416">
            <v>4120</v>
          </cell>
          <cell r="H2416">
            <v>12463</v>
          </cell>
        </row>
        <row r="2417">
          <cell r="B2417" t="str">
            <v>I0140.1026</v>
          </cell>
          <cell r="C2417">
            <v>90211000</v>
          </cell>
          <cell r="D2417" t="str">
            <v>ATLAS TFN, 10MM X 26CM</v>
          </cell>
          <cell r="E2417" t="str">
            <v>Trauma</v>
          </cell>
          <cell r="F2417" t="str">
            <v>OBM</v>
          </cell>
          <cell r="G2417">
            <v>1830</v>
          </cell>
          <cell r="H2417">
            <v>6112</v>
          </cell>
        </row>
        <row r="2418">
          <cell r="B2418" t="str">
            <v>I0140.1028</v>
          </cell>
          <cell r="C2418">
            <v>90211000</v>
          </cell>
          <cell r="D2418" t="str">
            <v>ATLAS TFN, 10MM X 28CM</v>
          </cell>
          <cell r="E2418" t="str">
            <v>Trauma</v>
          </cell>
          <cell r="F2418" t="str">
            <v>OBM</v>
          </cell>
          <cell r="G2418">
            <v>1921</v>
          </cell>
          <cell r="H2418">
            <v>6112</v>
          </cell>
        </row>
        <row r="2419">
          <cell r="B2419" t="str">
            <v>I0140.1030</v>
          </cell>
          <cell r="C2419">
            <v>90211000</v>
          </cell>
          <cell r="D2419" t="str">
            <v>ATLAS TFN, 10MM X 30CM</v>
          </cell>
          <cell r="E2419" t="str">
            <v>Trauma</v>
          </cell>
          <cell r="F2419" t="str">
            <v>OBM</v>
          </cell>
          <cell r="G2419">
            <v>2023</v>
          </cell>
          <cell r="H2419">
            <v>6112</v>
          </cell>
        </row>
        <row r="2420">
          <cell r="B2420" t="str">
            <v>I0140.1032</v>
          </cell>
          <cell r="C2420">
            <v>90211000</v>
          </cell>
          <cell r="D2420" t="str">
            <v>ATLAS TFN, 10MM X 32CM</v>
          </cell>
          <cell r="E2420" t="str">
            <v>Trauma</v>
          </cell>
          <cell r="F2420" t="str">
            <v>OBM</v>
          </cell>
          <cell r="G2420">
            <v>2023</v>
          </cell>
          <cell r="H2420">
            <v>6112</v>
          </cell>
        </row>
        <row r="2421">
          <cell r="B2421" t="str">
            <v>I0140.1034</v>
          </cell>
          <cell r="C2421">
            <v>90211000</v>
          </cell>
          <cell r="D2421" t="str">
            <v>ATLAS TFN, 10MM X 34CM</v>
          </cell>
          <cell r="E2421" t="str">
            <v>Trauma</v>
          </cell>
          <cell r="F2421" t="str">
            <v>OBM</v>
          </cell>
          <cell r="G2421">
            <v>2154</v>
          </cell>
          <cell r="H2421">
            <v>6112</v>
          </cell>
        </row>
        <row r="2422">
          <cell r="B2422" t="str">
            <v>I0140.1036</v>
          </cell>
          <cell r="C2422">
            <v>90211000</v>
          </cell>
          <cell r="D2422" t="str">
            <v>ATLAS TFN, 10MM X 36CM</v>
          </cell>
          <cell r="E2422" t="str">
            <v>Trauma</v>
          </cell>
          <cell r="F2422" t="str">
            <v>OBM</v>
          </cell>
          <cell r="G2422">
            <v>2164</v>
          </cell>
          <cell r="H2422">
            <v>6112</v>
          </cell>
        </row>
        <row r="2423">
          <cell r="B2423" t="str">
            <v>I0140.1038</v>
          </cell>
          <cell r="C2423">
            <v>90211000</v>
          </cell>
          <cell r="D2423" t="str">
            <v>ATLAS TFN, 10MM X 38CM</v>
          </cell>
          <cell r="E2423" t="str">
            <v>Trauma</v>
          </cell>
          <cell r="F2423" t="str">
            <v>OBM</v>
          </cell>
          <cell r="G2423">
            <v>2169</v>
          </cell>
          <cell r="H2423">
            <v>6112</v>
          </cell>
        </row>
        <row r="2424">
          <cell r="B2424" t="str">
            <v>I0140.1040</v>
          </cell>
          <cell r="C2424">
            <v>90211000</v>
          </cell>
          <cell r="D2424" t="str">
            <v>ATLAS TFN, 10MM X 40CM</v>
          </cell>
          <cell r="E2424" t="str">
            <v>Trauma</v>
          </cell>
          <cell r="F2424" t="str">
            <v>OBM</v>
          </cell>
          <cell r="G2424">
            <v>2344</v>
          </cell>
          <cell r="H2424">
            <v>6112</v>
          </cell>
        </row>
        <row r="2425">
          <cell r="B2425" t="str">
            <v>I0140.1042</v>
          </cell>
          <cell r="C2425">
            <v>90211000</v>
          </cell>
          <cell r="D2425" t="str">
            <v>ATLAS TFN, 10MM X 42CM</v>
          </cell>
          <cell r="E2425" t="str">
            <v>Trauma</v>
          </cell>
          <cell r="F2425" t="str">
            <v>OBM</v>
          </cell>
          <cell r="G2425">
            <v>2344</v>
          </cell>
          <cell r="H2425">
            <v>6112</v>
          </cell>
        </row>
        <row r="2426">
          <cell r="B2426" t="str">
            <v>I0140.1126</v>
          </cell>
          <cell r="C2426">
            <v>90211000</v>
          </cell>
          <cell r="D2426" t="str">
            <v>ATLAS TFN, 11.5MM X 26CM</v>
          </cell>
          <cell r="E2426" t="str">
            <v>Trauma</v>
          </cell>
          <cell r="F2426" t="str">
            <v>OBM</v>
          </cell>
          <cell r="G2426">
            <v>1854</v>
          </cell>
          <cell r="H2426">
            <v>7931</v>
          </cell>
        </row>
        <row r="2427">
          <cell r="B2427" t="str">
            <v>I0140.1128</v>
          </cell>
          <cell r="C2427">
            <v>90211000</v>
          </cell>
          <cell r="D2427" t="str">
            <v>ATLAS TFN, 11.5MM X 28CM</v>
          </cell>
          <cell r="E2427" t="str">
            <v>Trauma</v>
          </cell>
          <cell r="F2427" t="str">
            <v>OBM</v>
          </cell>
          <cell r="G2427">
            <v>1945</v>
          </cell>
          <cell r="H2427">
            <v>7931</v>
          </cell>
        </row>
        <row r="2428">
          <cell r="B2428" t="str">
            <v>I0140.1130</v>
          </cell>
          <cell r="C2428">
            <v>90211000</v>
          </cell>
          <cell r="D2428" t="str">
            <v>ATLAS TFN, 11.5MM X 30CM</v>
          </cell>
          <cell r="E2428" t="str">
            <v>Trauma</v>
          </cell>
          <cell r="F2428" t="str">
            <v>OBM</v>
          </cell>
          <cell r="G2428">
            <v>2047</v>
          </cell>
          <cell r="H2428">
            <v>7931</v>
          </cell>
        </row>
        <row r="2429">
          <cell r="B2429" t="str">
            <v>I0140.1132</v>
          </cell>
          <cell r="C2429">
            <v>90211000</v>
          </cell>
          <cell r="D2429" t="str">
            <v>ATLAS TFN, 11.5MM X 32CM</v>
          </cell>
          <cell r="E2429" t="str">
            <v>Trauma</v>
          </cell>
          <cell r="F2429" t="str">
            <v>OBM</v>
          </cell>
          <cell r="G2429">
            <v>2057</v>
          </cell>
          <cell r="H2429">
            <v>7931</v>
          </cell>
        </row>
        <row r="2430">
          <cell r="B2430" t="str">
            <v>I0140.1134</v>
          </cell>
          <cell r="C2430">
            <v>90211000</v>
          </cell>
          <cell r="D2430" t="str">
            <v>ATLAS TFN, 11.5MM X 34CM</v>
          </cell>
          <cell r="E2430" t="str">
            <v>Trauma</v>
          </cell>
          <cell r="F2430" t="str">
            <v>OBM</v>
          </cell>
          <cell r="G2430">
            <v>2188</v>
          </cell>
          <cell r="H2430">
            <v>7931</v>
          </cell>
        </row>
        <row r="2431">
          <cell r="B2431" t="str">
            <v>I0140.1136</v>
          </cell>
          <cell r="C2431">
            <v>90211000</v>
          </cell>
          <cell r="D2431" t="str">
            <v>ATLAS TFN, 11.5MM X 36CM</v>
          </cell>
          <cell r="E2431" t="str">
            <v>Trauma</v>
          </cell>
          <cell r="F2431" t="str">
            <v>OBM</v>
          </cell>
          <cell r="G2431">
            <v>2188</v>
          </cell>
          <cell r="H2431">
            <v>7931</v>
          </cell>
        </row>
        <row r="2432">
          <cell r="B2432" t="str">
            <v>I0140.1138</v>
          </cell>
          <cell r="C2432">
            <v>90211000</v>
          </cell>
          <cell r="D2432" t="str">
            <v>ATLAS TFN, 11.5MM X 38CM</v>
          </cell>
          <cell r="E2432" t="str">
            <v>Trauma</v>
          </cell>
          <cell r="F2432" t="str">
            <v>OBM</v>
          </cell>
          <cell r="G2432">
            <v>2193</v>
          </cell>
          <cell r="H2432">
            <v>7931</v>
          </cell>
        </row>
        <row r="2433">
          <cell r="B2433" t="str">
            <v>I0140.1140</v>
          </cell>
          <cell r="C2433">
            <v>90211000</v>
          </cell>
          <cell r="D2433" t="str">
            <v>ATLAS TFN, 11.5MM X 40CM</v>
          </cell>
          <cell r="E2433" t="str">
            <v>Trauma</v>
          </cell>
          <cell r="F2433" t="str">
            <v>OBM</v>
          </cell>
          <cell r="G2433">
            <v>2367</v>
          </cell>
          <cell r="H2433">
            <v>7931</v>
          </cell>
        </row>
        <row r="2434">
          <cell r="B2434" t="str">
            <v>I0140.1142</v>
          </cell>
          <cell r="C2434">
            <v>90211000</v>
          </cell>
          <cell r="D2434" t="str">
            <v>ATLAS TFN, 11.5MM X 42CM</v>
          </cell>
          <cell r="E2434" t="str">
            <v>Trauma</v>
          </cell>
          <cell r="F2434" t="str">
            <v>OBM</v>
          </cell>
          <cell r="G2434">
            <v>2367</v>
          </cell>
          <cell r="H2434">
            <v>7931</v>
          </cell>
        </row>
        <row r="2435">
          <cell r="B2435" t="str">
            <v>I0141.0826</v>
          </cell>
          <cell r="C2435">
            <v>90211000</v>
          </cell>
          <cell r="D2435" t="str">
            <v>ATLAS TFN, 8.5MM X 26CM</v>
          </cell>
          <cell r="E2435" t="str">
            <v>Trauma</v>
          </cell>
          <cell r="F2435" t="str">
            <v>OBM</v>
          </cell>
          <cell r="G2435">
            <v>1830</v>
          </cell>
          <cell r="H2435">
            <v>6112</v>
          </cell>
        </row>
        <row r="2436">
          <cell r="B2436" t="str">
            <v>I0141.0828</v>
          </cell>
          <cell r="C2436">
            <v>90211000</v>
          </cell>
          <cell r="D2436" t="str">
            <v>ATLAS TFN, 8.5MM X 28CM</v>
          </cell>
          <cell r="E2436" t="str">
            <v>Trauma</v>
          </cell>
          <cell r="F2436" t="str">
            <v>OBM</v>
          </cell>
          <cell r="G2436">
            <v>1921</v>
          </cell>
          <cell r="H2436">
            <v>6112</v>
          </cell>
        </row>
        <row r="2437">
          <cell r="B2437" t="str">
            <v>I0141.0830</v>
          </cell>
          <cell r="C2437">
            <v>90211000</v>
          </cell>
          <cell r="D2437" t="str">
            <v>ATLAS TFN, 8.5MM X 30CM</v>
          </cell>
          <cell r="E2437" t="str">
            <v>Trauma</v>
          </cell>
          <cell r="F2437" t="str">
            <v>OBM</v>
          </cell>
          <cell r="G2437">
            <v>2023</v>
          </cell>
          <cell r="H2437">
            <v>6112</v>
          </cell>
        </row>
        <row r="2438">
          <cell r="B2438" t="str">
            <v>I0141.0832</v>
          </cell>
          <cell r="C2438">
            <v>90211000</v>
          </cell>
          <cell r="D2438" t="str">
            <v>ATLAS TFN, 8.5MM X 32CM</v>
          </cell>
          <cell r="E2438" t="str">
            <v>Trauma</v>
          </cell>
          <cell r="F2438" t="str">
            <v>OBM</v>
          </cell>
          <cell r="G2438">
            <v>2033</v>
          </cell>
          <cell r="H2438">
            <v>6112</v>
          </cell>
        </row>
        <row r="2439">
          <cell r="B2439" t="str">
            <v>I0141.0834</v>
          </cell>
          <cell r="C2439">
            <v>90211000</v>
          </cell>
          <cell r="D2439" t="str">
            <v>ATLAS TFN, 8.5MM X 34CM</v>
          </cell>
          <cell r="E2439" t="str">
            <v>Trauma</v>
          </cell>
          <cell r="F2439" t="str">
            <v>OBM</v>
          </cell>
          <cell r="G2439">
            <v>2164</v>
          </cell>
          <cell r="H2439">
            <v>6112</v>
          </cell>
        </row>
        <row r="2440">
          <cell r="B2440" t="str">
            <v>I0141.0836</v>
          </cell>
          <cell r="C2440">
            <v>90211000</v>
          </cell>
          <cell r="D2440" t="str">
            <v>ATLAS TFN, 8.5MM X 36CM</v>
          </cell>
          <cell r="E2440" t="str">
            <v>Trauma</v>
          </cell>
          <cell r="F2440" t="str">
            <v>OBM</v>
          </cell>
          <cell r="G2440">
            <v>2164</v>
          </cell>
          <cell r="H2440">
            <v>6112</v>
          </cell>
        </row>
        <row r="2441">
          <cell r="B2441" t="str">
            <v>I0141.0838</v>
          </cell>
          <cell r="C2441">
            <v>90211000</v>
          </cell>
          <cell r="D2441" t="str">
            <v>ATLAS TFN, 8.5MM X 38CM</v>
          </cell>
          <cell r="E2441" t="str">
            <v>Trauma</v>
          </cell>
          <cell r="F2441" t="str">
            <v>OBM</v>
          </cell>
          <cell r="G2441">
            <v>2169</v>
          </cell>
          <cell r="H2441">
            <v>6112</v>
          </cell>
        </row>
        <row r="2442">
          <cell r="B2442" t="str">
            <v>I0141.0840</v>
          </cell>
          <cell r="C2442">
            <v>90211000</v>
          </cell>
          <cell r="D2442" t="str">
            <v>ATLAS TFN, 8.5MM X 40CM</v>
          </cell>
          <cell r="E2442" t="str">
            <v>Trauma</v>
          </cell>
          <cell r="F2442" t="str">
            <v>OBM</v>
          </cell>
          <cell r="G2442">
            <v>2344</v>
          </cell>
          <cell r="H2442">
            <v>6112</v>
          </cell>
        </row>
        <row r="2443">
          <cell r="B2443" t="str">
            <v>I0142.0930</v>
          </cell>
          <cell r="C2443">
            <v>90211000</v>
          </cell>
          <cell r="D2443" t="str">
            <v>ATLAS FFN LEFT 9MM X 30CM</v>
          </cell>
          <cell r="E2443" t="str">
            <v>Trauma</v>
          </cell>
          <cell r="F2443" t="str">
            <v>OBM</v>
          </cell>
          <cell r="G2443">
            <v>2712</v>
          </cell>
          <cell r="H2443">
            <v>6112</v>
          </cell>
        </row>
        <row r="2444">
          <cell r="B2444" t="str">
            <v>I0142.0932</v>
          </cell>
          <cell r="C2444">
            <v>90211000</v>
          </cell>
          <cell r="D2444" t="str">
            <v>ATLAS FFN LEFT 9MM X 32CM</v>
          </cell>
          <cell r="E2444" t="str">
            <v>Trauma</v>
          </cell>
          <cell r="F2444" t="str">
            <v>OBM</v>
          </cell>
          <cell r="G2444">
            <v>2894</v>
          </cell>
          <cell r="H2444">
            <v>6112</v>
          </cell>
        </row>
        <row r="2445">
          <cell r="B2445" t="str">
            <v>I0142.0934</v>
          </cell>
          <cell r="C2445">
            <v>90211000</v>
          </cell>
          <cell r="D2445" t="str">
            <v>ATLAS FFN LEFT 9MM X 34CM</v>
          </cell>
          <cell r="E2445" t="str">
            <v>Trauma</v>
          </cell>
          <cell r="F2445" t="str">
            <v>OBM</v>
          </cell>
          <cell r="G2445">
            <v>2894</v>
          </cell>
          <cell r="H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 t="str">
            <v>OBM</v>
          </cell>
          <cell r="G2446">
            <v>3136</v>
          </cell>
          <cell r="H2446">
            <v>6112</v>
          </cell>
        </row>
        <row r="2447">
          <cell r="B2447" t="str">
            <v>I0142.0938</v>
          </cell>
          <cell r="C2447">
            <v>90211000</v>
          </cell>
          <cell r="D2447" t="str">
            <v>ATLAS FFN LEFT 9MM X 38CM</v>
          </cell>
          <cell r="E2447" t="str">
            <v>Trauma</v>
          </cell>
          <cell r="F2447" t="str">
            <v>OBM</v>
          </cell>
          <cell r="G2447">
            <v>3136</v>
          </cell>
          <cell r="H2447">
            <v>6112</v>
          </cell>
        </row>
        <row r="2448">
          <cell r="B2448" t="str">
            <v>I0142.0940</v>
          </cell>
          <cell r="C2448">
            <v>90211000</v>
          </cell>
          <cell r="D2448" t="str">
            <v>ATLAS FFN LEFT 9MM X 40CM</v>
          </cell>
          <cell r="E2448" t="str">
            <v>Trauma</v>
          </cell>
          <cell r="F2448" t="str">
            <v>OBM</v>
          </cell>
          <cell r="G2448">
            <v>3136</v>
          </cell>
          <cell r="H2448">
            <v>6112</v>
          </cell>
        </row>
        <row r="2449">
          <cell r="B2449" t="str">
            <v>I0142.0942</v>
          </cell>
          <cell r="C2449">
            <v>90211000</v>
          </cell>
          <cell r="D2449" t="str">
            <v>ATLAS FFN LEFT 9MM X 42CM</v>
          </cell>
          <cell r="E2449" t="str">
            <v>Trauma</v>
          </cell>
          <cell r="F2449" t="str">
            <v>OBM</v>
          </cell>
          <cell r="G2449">
            <v>3475</v>
          </cell>
          <cell r="H2449">
            <v>6112</v>
          </cell>
        </row>
        <row r="2450">
          <cell r="B2450" t="str">
            <v>I0142.1030</v>
          </cell>
          <cell r="C2450">
            <v>90211000</v>
          </cell>
          <cell r="D2450" t="str">
            <v>ATLAS FFN LEFT 10MM X 30CM</v>
          </cell>
          <cell r="E2450" t="str">
            <v>Trauma</v>
          </cell>
          <cell r="F2450" t="str">
            <v>OBM</v>
          </cell>
          <cell r="G2450">
            <v>2712</v>
          </cell>
          <cell r="H2450">
            <v>6112</v>
          </cell>
        </row>
        <row r="2451">
          <cell r="B2451" t="str">
            <v>I0142.1032</v>
          </cell>
          <cell r="C2451">
            <v>90211000</v>
          </cell>
          <cell r="D2451" t="str">
            <v>ATLAS FFN LEFT 10MM X 32CM</v>
          </cell>
          <cell r="E2451" t="str">
            <v>Trauma</v>
          </cell>
          <cell r="F2451" t="str">
            <v>OBM</v>
          </cell>
          <cell r="G2451">
            <v>2894</v>
          </cell>
          <cell r="H2451">
            <v>6112</v>
          </cell>
        </row>
        <row r="2452">
          <cell r="B2452" t="str">
            <v>I0142.1034</v>
          </cell>
          <cell r="C2452">
            <v>90211000</v>
          </cell>
          <cell r="D2452" t="str">
            <v>ATLAS FFN LEFT 10MM X 34CM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I0142.1036</v>
          </cell>
          <cell r="C2453">
            <v>90211000</v>
          </cell>
          <cell r="D2453" t="str">
            <v>ATLAS FFN LEFT 10MM X 36CM</v>
          </cell>
          <cell r="E2453" t="str">
            <v>Trauma</v>
          </cell>
          <cell r="F2453" t="str">
            <v>OBM</v>
          </cell>
          <cell r="G2453">
            <v>3136</v>
          </cell>
          <cell r="H2453">
            <v>6112</v>
          </cell>
        </row>
        <row r="2454">
          <cell r="B2454" t="str">
            <v>I0142.1038</v>
          </cell>
          <cell r="C2454">
            <v>90211000</v>
          </cell>
          <cell r="D2454" t="str">
            <v>ATLAS FFN LEFT 10MM X 38CM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I0142.1040</v>
          </cell>
          <cell r="C2455">
            <v>90211000</v>
          </cell>
          <cell r="D2455" t="str">
            <v>ATLAS FFN LEFT 10MM X 40CM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I0142.1042</v>
          </cell>
          <cell r="C2456">
            <v>90211000</v>
          </cell>
          <cell r="D2456" t="str">
            <v>ATLAS FFN LEFT 10MM X 42CM</v>
          </cell>
          <cell r="E2456" t="str">
            <v>Trauma</v>
          </cell>
          <cell r="F2456" t="str">
            <v>OBM</v>
          </cell>
          <cell r="G2456">
            <v>3475</v>
          </cell>
          <cell r="H2456">
            <v>6112</v>
          </cell>
        </row>
        <row r="2457">
          <cell r="B2457" t="str">
            <v>I0142.1130</v>
          </cell>
          <cell r="C2457">
            <v>90211000</v>
          </cell>
          <cell r="D2457" t="str">
            <v>ATLAS FFN LEFT 11.5MM X 30CM</v>
          </cell>
          <cell r="E2457" t="str">
            <v>Trauma</v>
          </cell>
          <cell r="F2457" t="str">
            <v>OBM</v>
          </cell>
          <cell r="G2457">
            <v>2722</v>
          </cell>
          <cell r="H2457">
            <v>7931</v>
          </cell>
        </row>
        <row r="2458">
          <cell r="B2458" t="str">
            <v>I0142.1132</v>
          </cell>
          <cell r="C2458">
            <v>90211000</v>
          </cell>
          <cell r="D2458" t="str">
            <v>ATLAS FFN LEFT 11.5MM X 32CM</v>
          </cell>
          <cell r="E2458" t="str">
            <v>Trauma</v>
          </cell>
          <cell r="F2458" t="str">
            <v>OBM</v>
          </cell>
          <cell r="G2458">
            <v>2904</v>
          </cell>
          <cell r="H2458">
            <v>7931</v>
          </cell>
        </row>
        <row r="2459">
          <cell r="B2459" t="str">
            <v>I0142.1134</v>
          </cell>
          <cell r="C2459">
            <v>90211000</v>
          </cell>
          <cell r="D2459" t="str">
            <v>ATLAS FFN LEFT 11.5MM X 34CM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7931</v>
          </cell>
        </row>
        <row r="2460">
          <cell r="B2460" t="str">
            <v>I0142.1136</v>
          </cell>
          <cell r="C2460">
            <v>90211000</v>
          </cell>
          <cell r="D2460" t="str">
            <v>ATLAS FFN LEFT 11.5MM X 36CM</v>
          </cell>
          <cell r="E2460" t="str">
            <v>Trauma</v>
          </cell>
          <cell r="F2460" t="str">
            <v>OBM</v>
          </cell>
          <cell r="G2460">
            <v>3146</v>
          </cell>
          <cell r="H2460">
            <v>7931</v>
          </cell>
        </row>
        <row r="2461">
          <cell r="B2461" t="str">
            <v>I0142.1138</v>
          </cell>
          <cell r="C2461">
            <v>90211000</v>
          </cell>
          <cell r="D2461" t="str">
            <v>ATLAS FFN LEFT 11.5MM X 38CM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7931</v>
          </cell>
        </row>
        <row r="2462">
          <cell r="B2462" t="str">
            <v>I0142.1140</v>
          </cell>
          <cell r="C2462">
            <v>90211000</v>
          </cell>
          <cell r="D2462" t="str">
            <v>ATLAS FFN LEFT 11.5MM X 40CM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7931</v>
          </cell>
        </row>
        <row r="2463">
          <cell r="B2463" t="str">
            <v>I0142.1142</v>
          </cell>
          <cell r="C2463">
            <v>90211000</v>
          </cell>
          <cell r="D2463" t="str">
            <v>ATLAS FFN LEFT 11.5MM X 42CM</v>
          </cell>
          <cell r="E2463" t="str">
            <v>Trauma</v>
          </cell>
          <cell r="F2463" t="str">
            <v>OBM</v>
          </cell>
          <cell r="G2463">
            <v>3485</v>
          </cell>
          <cell r="H2463">
            <v>7931</v>
          </cell>
        </row>
        <row r="2464">
          <cell r="B2464" t="str">
            <v>I0143.0930</v>
          </cell>
          <cell r="C2464">
            <v>90211000</v>
          </cell>
          <cell r="D2464" t="str">
            <v>ATLAS FFN RIGHT 9MM X 30CM</v>
          </cell>
          <cell r="E2464" t="str">
            <v>Trauma</v>
          </cell>
          <cell r="F2464" t="str">
            <v>OBM</v>
          </cell>
          <cell r="G2464">
            <v>2712</v>
          </cell>
          <cell r="H2464">
            <v>6112</v>
          </cell>
        </row>
        <row r="2465">
          <cell r="B2465" t="str">
            <v>I0143.0932</v>
          </cell>
          <cell r="C2465">
            <v>90211000</v>
          </cell>
          <cell r="D2465" t="str">
            <v>ATLAS FFN RIGHT 9MM X 32CM</v>
          </cell>
          <cell r="E2465" t="str">
            <v>Trauma</v>
          </cell>
          <cell r="F2465" t="str">
            <v>OBM</v>
          </cell>
          <cell r="G2465">
            <v>2894</v>
          </cell>
          <cell r="H2465">
            <v>6112</v>
          </cell>
        </row>
        <row r="2466">
          <cell r="B2466" t="str">
            <v>I0143.0934</v>
          </cell>
          <cell r="C2466">
            <v>90211000</v>
          </cell>
          <cell r="D2466" t="str">
            <v>ATLAS FFN RIGHT 9MM X 34CM</v>
          </cell>
          <cell r="E2466" t="str">
            <v>Trauma</v>
          </cell>
          <cell r="F2466" t="str">
            <v>OBM</v>
          </cell>
          <cell r="G2466">
            <v>2894</v>
          </cell>
          <cell r="H2466">
            <v>6112</v>
          </cell>
        </row>
        <row r="2467">
          <cell r="B2467" t="str">
            <v>I0143.0936</v>
          </cell>
          <cell r="C2467">
            <v>90211000</v>
          </cell>
          <cell r="D2467" t="str">
            <v>ATLAS FFN RIGHT 9MM X 36CM</v>
          </cell>
          <cell r="E2467" t="str">
            <v>Trauma</v>
          </cell>
          <cell r="F2467" t="str">
            <v>OBM</v>
          </cell>
          <cell r="G2467">
            <v>3136</v>
          </cell>
          <cell r="H2467">
            <v>6112</v>
          </cell>
        </row>
        <row r="2468">
          <cell r="B2468" t="str">
            <v>I0143.0938</v>
          </cell>
          <cell r="C2468">
            <v>90211000</v>
          </cell>
          <cell r="D2468" t="str">
            <v>ATLAS FFN RIGHT 9MM X 38CM</v>
          </cell>
          <cell r="E2468" t="str">
            <v>Trauma</v>
          </cell>
          <cell r="F2468" t="str">
            <v>OBM</v>
          </cell>
          <cell r="G2468">
            <v>3136</v>
          </cell>
          <cell r="H2468">
            <v>6112</v>
          </cell>
        </row>
        <row r="2469">
          <cell r="B2469" t="str">
            <v>I0143.0940</v>
          </cell>
          <cell r="C2469">
            <v>90211000</v>
          </cell>
          <cell r="D2469" t="str">
            <v>ATLAS FFN RIGHT 9MM X 40CM</v>
          </cell>
          <cell r="E2469" t="str">
            <v>Trauma</v>
          </cell>
          <cell r="F2469" t="str">
            <v>OBM</v>
          </cell>
          <cell r="G2469">
            <v>3136</v>
          </cell>
          <cell r="H2469">
            <v>6112</v>
          </cell>
        </row>
        <row r="2470">
          <cell r="B2470" t="str">
            <v>I0143.0942</v>
          </cell>
          <cell r="C2470">
            <v>90211000</v>
          </cell>
          <cell r="D2470" t="str">
            <v>ATLAS FFN RIGHT 9MM X 42CM</v>
          </cell>
          <cell r="E2470" t="str">
            <v>Trauma</v>
          </cell>
          <cell r="F2470" t="str">
            <v>OBM</v>
          </cell>
          <cell r="G2470">
            <v>3475</v>
          </cell>
          <cell r="H2470">
            <v>6112</v>
          </cell>
        </row>
        <row r="2471">
          <cell r="B2471" t="str">
            <v>I0143.1030</v>
          </cell>
          <cell r="C2471">
            <v>90211000</v>
          </cell>
          <cell r="D2471" t="str">
            <v>ATLAS FFN RIGHT 10MM X 30CM</v>
          </cell>
          <cell r="E2471" t="str">
            <v>Trauma</v>
          </cell>
          <cell r="F2471" t="str">
            <v>OBM</v>
          </cell>
          <cell r="G2471">
            <v>2722</v>
          </cell>
          <cell r="H2471">
            <v>6112</v>
          </cell>
        </row>
        <row r="2472">
          <cell r="B2472" t="str">
            <v>I0143.1032</v>
          </cell>
          <cell r="C2472">
            <v>90211000</v>
          </cell>
          <cell r="D2472" t="str">
            <v>ATLAS FFN RIGHT 10MM X 32CM</v>
          </cell>
          <cell r="E2472" t="str">
            <v>Trauma</v>
          </cell>
          <cell r="F2472" t="str">
            <v>OBM</v>
          </cell>
          <cell r="G2472">
            <v>2904</v>
          </cell>
          <cell r="H2472">
            <v>6112</v>
          </cell>
        </row>
        <row r="2473">
          <cell r="B2473" t="str">
            <v>I0143.1034</v>
          </cell>
          <cell r="C2473">
            <v>90211000</v>
          </cell>
          <cell r="D2473" t="str">
            <v>ATLAS FFN RIGHT 10MM X 34CM</v>
          </cell>
          <cell r="E2473" t="str">
            <v>Trauma</v>
          </cell>
          <cell r="F2473" t="str">
            <v>OBM</v>
          </cell>
          <cell r="G2473">
            <v>2904</v>
          </cell>
          <cell r="H2473">
            <v>6112</v>
          </cell>
        </row>
        <row r="2474">
          <cell r="B2474" t="str">
            <v>I0143.1036</v>
          </cell>
          <cell r="C2474">
            <v>90211000</v>
          </cell>
          <cell r="D2474" t="str">
            <v>ATLAS FFN RIGHT 10MM X 36CM</v>
          </cell>
          <cell r="E2474" t="str">
            <v>Trauma</v>
          </cell>
          <cell r="F2474" t="str">
            <v>OBM</v>
          </cell>
          <cell r="G2474">
            <v>3146</v>
          </cell>
          <cell r="H2474">
            <v>6112</v>
          </cell>
        </row>
        <row r="2475">
          <cell r="B2475" t="str">
            <v>I0143.1038</v>
          </cell>
          <cell r="C2475">
            <v>90211000</v>
          </cell>
          <cell r="D2475" t="str">
            <v>ATLAS FFN RIGHT 10MM X 38CM</v>
          </cell>
          <cell r="E2475" t="str">
            <v>Trauma</v>
          </cell>
          <cell r="F2475" t="str">
            <v>OBM</v>
          </cell>
          <cell r="G2475">
            <v>3146</v>
          </cell>
          <cell r="H2475">
            <v>6112</v>
          </cell>
        </row>
        <row r="2476">
          <cell r="B2476" t="str">
            <v>I0143.1040</v>
          </cell>
          <cell r="C2476">
            <v>90211000</v>
          </cell>
          <cell r="D2476" t="str">
            <v>ATLAS FFN RIGHT 10MM X 40CM</v>
          </cell>
          <cell r="E2476" t="str">
            <v>Trauma</v>
          </cell>
          <cell r="F2476" t="str">
            <v>OBM</v>
          </cell>
          <cell r="G2476">
            <v>3146</v>
          </cell>
          <cell r="H2476">
            <v>6112</v>
          </cell>
        </row>
        <row r="2477">
          <cell r="B2477" t="str">
            <v>I0143.1042</v>
          </cell>
          <cell r="C2477">
            <v>90211000</v>
          </cell>
          <cell r="D2477" t="str">
            <v>ATLAS FFN RIGHT 10MM X 42CM</v>
          </cell>
          <cell r="E2477" t="str">
            <v>Trauma</v>
          </cell>
          <cell r="F2477" t="str">
            <v>OBM</v>
          </cell>
          <cell r="G2477">
            <v>3485</v>
          </cell>
          <cell r="H2477">
            <v>6112</v>
          </cell>
        </row>
        <row r="2478">
          <cell r="B2478" t="str">
            <v>I0143.1130</v>
          </cell>
          <cell r="C2478">
            <v>90211000</v>
          </cell>
          <cell r="D2478" t="str">
            <v>ATLAS FFN RIGHT 11.5MM X 30CM</v>
          </cell>
          <cell r="E2478" t="str">
            <v>Trauma</v>
          </cell>
          <cell r="F2478" t="str">
            <v>OBM</v>
          </cell>
          <cell r="G2478">
            <v>2722</v>
          </cell>
          <cell r="H2478">
            <v>7931</v>
          </cell>
        </row>
        <row r="2479">
          <cell r="B2479" t="str">
            <v>I0143.1132</v>
          </cell>
          <cell r="C2479">
            <v>90211000</v>
          </cell>
          <cell r="D2479" t="str">
            <v>ATLAS FFN RIGHT 11.5MM X 32CM</v>
          </cell>
          <cell r="E2479" t="str">
            <v>Trauma</v>
          </cell>
          <cell r="F2479" t="str">
            <v>OBM</v>
          </cell>
          <cell r="G2479">
            <v>2904</v>
          </cell>
          <cell r="H2479">
            <v>7931</v>
          </cell>
        </row>
        <row r="2480">
          <cell r="B2480" t="str">
            <v>I0143.1134</v>
          </cell>
          <cell r="C2480">
            <v>90211000</v>
          </cell>
          <cell r="D2480" t="str">
            <v>ATLAS FFN RIGHT 11.5MM X 34CM</v>
          </cell>
          <cell r="E2480" t="str">
            <v>Trauma</v>
          </cell>
          <cell r="F2480" t="str">
            <v>OBM</v>
          </cell>
          <cell r="G2480">
            <v>2904</v>
          </cell>
          <cell r="H2480">
            <v>7931</v>
          </cell>
        </row>
        <row r="2481">
          <cell r="B2481" t="str">
            <v>I0143.1136</v>
          </cell>
          <cell r="C2481">
            <v>90211000</v>
          </cell>
          <cell r="D2481" t="str">
            <v>ATLAS FFN RIGHT 11.5MM X 36CM</v>
          </cell>
          <cell r="E2481" t="str">
            <v>Trauma</v>
          </cell>
          <cell r="F2481" t="str">
            <v>OBM</v>
          </cell>
          <cell r="G2481">
            <v>3146</v>
          </cell>
          <cell r="H2481">
            <v>7931</v>
          </cell>
        </row>
        <row r="2482">
          <cell r="B2482" t="str">
            <v>I0143.1138</v>
          </cell>
          <cell r="C2482">
            <v>90211000</v>
          </cell>
          <cell r="D2482" t="str">
            <v>ATLAS FFN RIGHT 11.5MM X 38CM</v>
          </cell>
          <cell r="E2482" t="str">
            <v>Trauma</v>
          </cell>
          <cell r="F2482" t="str">
            <v>OBM</v>
          </cell>
          <cell r="G2482">
            <v>3146</v>
          </cell>
          <cell r="H2482">
            <v>7931</v>
          </cell>
        </row>
        <row r="2483">
          <cell r="B2483" t="str">
            <v>I0143.1140</v>
          </cell>
          <cell r="C2483">
            <v>90211000</v>
          </cell>
          <cell r="D2483" t="str">
            <v>ATLAS FFN RIGHT 11.5MM X 40CM</v>
          </cell>
          <cell r="E2483" t="str">
            <v>Trauma</v>
          </cell>
          <cell r="F2483" t="str">
            <v>OBM</v>
          </cell>
          <cell r="G2483">
            <v>3146</v>
          </cell>
          <cell r="H2483">
            <v>7931</v>
          </cell>
        </row>
        <row r="2484">
          <cell r="B2484" t="str">
            <v>I0143.1142</v>
          </cell>
          <cell r="C2484">
            <v>90211000</v>
          </cell>
          <cell r="D2484" t="str">
            <v>ATLAS FFN RIGHT 11.5MM X 42CM</v>
          </cell>
          <cell r="E2484" t="str">
            <v>Trauma</v>
          </cell>
          <cell r="F2484" t="str">
            <v>OBM</v>
          </cell>
          <cell r="G2484">
            <v>3485</v>
          </cell>
          <cell r="H2484">
            <v>7931</v>
          </cell>
        </row>
        <row r="2485">
          <cell r="B2485" t="str">
            <v>I0144.8528</v>
          </cell>
          <cell r="C2485">
            <v>90211000</v>
          </cell>
          <cell r="D2485" t="str">
            <v>ATLAS TI TFN SUPRAPATELLAR, 8.5MM X 28CM, STERILE</v>
          </cell>
          <cell r="E2485" t="str">
            <v>Trauma</v>
          </cell>
          <cell r="F2485" t="str">
            <v>OBM</v>
          </cell>
        </row>
        <row r="2486">
          <cell r="B2486" t="str">
            <v>I0144.8528</v>
          </cell>
          <cell r="C2486">
            <v>90211000</v>
          </cell>
          <cell r="D2486" t="str">
            <v>ATLAS TI TFN SUPRAPATELLAR, 8.5MM X 28CM, STERILE</v>
          </cell>
          <cell r="E2486" t="str">
            <v>Trauma</v>
          </cell>
          <cell r="F2486" t="str">
            <v>OBM</v>
          </cell>
        </row>
        <row r="2487">
          <cell r="B2487" t="str">
            <v>I0144.8528</v>
          </cell>
          <cell r="C2487">
            <v>90211000</v>
          </cell>
          <cell r="D2487" t="str">
            <v>ATLAS TI TFN SUPRAPATELLAR, 8.5MM X 28CM, STERILE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I0144.8530</v>
          </cell>
          <cell r="C2488">
            <v>90211000</v>
          </cell>
          <cell r="D2488" t="str">
            <v>ATLAS TI TFN SUPRAPATELLAR, 8.5MM X 30CM,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I0144.8530</v>
          </cell>
          <cell r="C2489">
            <v>90211000</v>
          </cell>
          <cell r="D2489" t="str">
            <v>ATLAS TI TFN SUPRAPATELLAR, 8.5MM X 30CM,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I0144.8532</v>
          </cell>
          <cell r="C2490">
            <v>90211000</v>
          </cell>
          <cell r="D2490" t="str">
            <v>ATLAS TI TFN SUPRAPATELLAR, 8.5MM X 32CM, STERILE</v>
          </cell>
          <cell r="E2490" t="str">
            <v>Trauma</v>
          </cell>
          <cell r="F2490" t="str">
            <v>OBM</v>
          </cell>
        </row>
        <row r="2491">
          <cell r="B2491" t="str">
            <v>I0144.8532</v>
          </cell>
          <cell r="C2491">
            <v>90211000</v>
          </cell>
          <cell r="D2491" t="str">
            <v>ATLAS TI TFN SUPRAPATELLAR, 8.5MM X 32CM,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I0144.8533</v>
          </cell>
          <cell r="C2492">
            <v>90211000</v>
          </cell>
          <cell r="D2492" t="str">
            <v>ATLAS TI TFN SUPRAPATELLAR, 8.5MM X 33CM,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I0144.8533</v>
          </cell>
          <cell r="C2493">
            <v>90211000</v>
          </cell>
          <cell r="D2493" t="str">
            <v>ATLAS TI TFN SUPRAPATELLAR, 8.5MM X 33CM,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I0144.8534</v>
          </cell>
          <cell r="C2494">
            <v>90211000</v>
          </cell>
          <cell r="D2494" t="str">
            <v>ATLAS TI TFN SUPRAPATELLAR, 8.5MM X 34CM,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I0144.8534</v>
          </cell>
          <cell r="C2495">
            <v>90211000</v>
          </cell>
          <cell r="D2495" t="str">
            <v>ATLAS TI TFN SUPRAPATELLAR, 8.5MM X 34CM,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I0144.8535</v>
          </cell>
          <cell r="C2496">
            <v>90211000</v>
          </cell>
          <cell r="D2496" t="str">
            <v>ATLAS TI TFN SUPRAPATELLAR, 8.5MM X 35CM,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I0144.8535</v>
          </cell>
          <cell r="C2497">
            <v>90211000</v>
          </cell>
          <cell r="D2497" t="str">
            <v>ATLAS TI TFN SUPRAPATELLAR, 8.5MM X 35CM,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I0144.8536</v>
          </cell>
          <cell r="C2498">
            <v>90211000</v>
          </cell>
          <cell r="D2498" t="str">
            <v>ATLAS TI TFN SUPRAPATELLAR, 8.5MM X 36CM,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I0144.8536</v>
          </cell>
          <cell r="C2499">
            <v>90211000</v>
          </cell>
          <cell r="D2499" t="str">
            <v>ATLAS TI TFN SUPRAPATELLAR, 8.5MM X 36CM,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I0144.8537</v>
          </cell>
          <cell r="C2500">
            <v>90211000</v>
          </cell>
          <cell r="D2500" t="str">
            <v>ATLAS TI TFN SUPRAPATELLAR, 8.5MM X 37CM,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I0144.8537</v>
          </cell>
          <cell r="C2501">
            <v>90211000</v>
          </cell>
          <cell r="D2501" t="str">
            <v>ATLAS TI TFN SUPRAPATELLAR, 8.5MM X 37CM,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I0144.8538</v>
          </cell>
          <cell r="C2502">
            <v>90211000</v>
          </cell>
          <cell r="D2502" t="str">
            <v>ATLAS TI TFN SUPRAPATELLAR, 8.5MM X 38CM,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I0144.8538</v>
          </cell>
          <cell r="C2503">
            <v>90211000</v>
          </cell>
          <cell r="D2503" t="str">
            <v>ATLAS TI TFN SUPRAPATELLAR, 8.5MM X 38CM,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I0144.8540</v>
          </cell>
          <cell r="C2504">
            <v>90211000</v>
          </cell>
          <cell r="D2504" t="str">
            <v>ATLAS TI TFN SUPRAPATELLAR, 8.5MM X 40CM,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I0145.1028</v>
          </cell>
          <cell r="C2507">
            <v>90211000</v>
          </cell>
          <cell r="D2507" t="str">
            <v>ATLAS TI TFN SUPRAPATELLAR, 10MM X 28CM,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I0145.1030</v>
          </cell>
          <cell r="C2508">
            <v>90211000</v>
          </cell>
          <cell r="D2508" t="str">
            <v>ATLAS TI TFN SUPRAPATELLAR, 10MM X 30CM,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I0145.1030</v>
          </cell>
          <cell r="C2509">
            <v>90211000</v>
          </cell>
          <cell r="D2509" t="str">
            <v>ATLAS TI TFN SUPRAPATELLAR, 10MM X 30CM,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I0145.1031</v>
          </cell>
          <cell r="C2510">
            <v>90211000</v>
          </cell>
          <cell r="D2510" t="str">
            <v>ATLAS TI TFN SUPRAPATELLAR, 10MM X 31CM,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I0145.1032</v>
          </cell>
          <cell r="C2513">
            <v>90211000</v>
          </cell>
          <cell r="D2513" t="str">
            <v>ATLAS TI TFN SUPRAPATELLAR, 10MM X 32CM,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I0145.1033</v>
          </cell>
          <cell r="C2514">
            <v>90211000</v>
          </cell>
          <cell r="D2514" t="str">
            <v>ATLAS TI TFN SUPRAPATELLAR, 10MM X 33CM,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I0145.1033</v>
          </cell>
          <cell r="C2515">
            <v>90211000</v>
          </cell>
          <cell r="D2515" t="str">
            <v>ATLAS TI TFN SUPRAPATELLAR, 10MM X 33CM,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I0145.1034</v>
          </cell>
          <cell r="C2516">
            <v>90211000</v>
          </cell>
          <cell r="D2516" t="str">
            <v>ATLAS TI TFN SUPRAPATELLAR, 10MM X 34CM,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I0145.1034</v>
          </cell>
          <cell r="C2517">
            <v>90211000</v>
          </cell>
          <cell r="D2517" t="str">
            <v>ATLAS TI TFN SUPRAPATELLAR, 10MM X 34CM,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I0145.1035</v>
          </cell>
          <cell r="C2518">
            <v>90211000</v>
          </cell>
          <cell r="D2518" t="str">
            <v>ATLAS TI TFN SUPRAPATELLAR, 10MM X 35CM,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I0145.1035</v>
          </cell>
          <cell r="C2519">
            <v>90211000</v>
          </cell>
          <cell r="D2519" t="str">
            <v>ATLAS TI TFN SUPRAPATELLAR, 10MM X 35CM,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I0145.1036</v>
          </cell>
          <cell r="C2520">
            <v>90211000</v>
          </cell>
          <cell r="D2520" t="str">
            <v>ATLAS TI TFN SUPRAPATELLAR, 10MM X 36CM,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I0145.1036</v>
          </cell>
          <cell r="C2521">
            <v>90211000</v>
          </cell>
          <cell r="D2521" t="str">
            <v>ATLAS TI TFN SUPRAPATELLAR, 10MM X 36CM,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I0145.1037</v>
          </cell>
          <cell r="C2522">
            <v>90211000</v>
          </cell>
          <cell r="D2522" t="str">
            <v>ATLAS TI TFN SUPRAPATELLAR, 10MM X 37CM,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I0145.1037</v>
          </cell>
          <cell r="C2523">
            <v>90211000</v>
          </cell>
          <cell r="D2523" t="str">
            <v>ATLAS TI TFN SUPRAPATELLAR, 10MM X 37CM,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I0145.1038</v>
          </cell>
          <cell r="C2524">
            <v>90211000</v>
          </cell>
          <cell r="D2524" t="str">
            <v>ATLAS TI TFN SUPRAPATELLAR, 10MM X 38CM,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I0145.1038</v>
          </cell>
          <cell r="C2525">
            <v>90211000</v>
          </cell>
          <cell r="D2525" t="str">
            <v>ATLAS TI TFN SUPRAPATELLAR, 10MM X 38CM,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I0145.1040</v>
          </cell>
          <cell r="C2526">
            <v>90211000</v>
          </cell>
          <cell r="D2526" t="str">
            <v>ATLAS TI TFN SUPRAPATELLAR, 10MM X 40CM, STERILE</v>
          </cell>
          <cell r="E2526" t="str">
            <v>Trauma</v>
          </cell>
          <cell r="F2526" t="str">
            <v>OBM</v>
          </cell>
        </row>
        <row r="2527">
          <cell r="B2527" t="str">
            <v>I0203.3920</v>
          </cell>
          <cell r="C2527">
            <v>90211000</v>
          </cell>
          <cell r="D2527" t="str">
            <v>ATLAS SELF CUTTING LOCKING BOLT DIA. 3.9MM, LENGTH 20MM</v>
          </cell>
          <cell r="E2527" t="str">
            <v>Trauma</v>
          </cell>
          <cell r="F2527" t="str">
            <v>OBM</v>
          </cell>
          <cell r="G2527">
            <v>176</v>
          </cell>
          <cell r="H2527">
            <v>172</v>
          </cell>
        </row>
        <row r="2528">
          <cell r="B2528" t="str">
            <v>I0203.3922</v>
          </cell>
          <cell r="C2528">
            <v>90211000</v>
          </cell>
          <cell r="D2528" t="str">
            <v>ATLAS SELF CUTTING LOCKING BOLT DIA. 3.9MM, LENGTH 22MM</v>
          </cell>
          <cell r="E2528" t="str">
            <v>Trauma</v>
          </cell>
          <cell r="F2528" t="str">
            <v>OBM</v>
          </cell>
          <cell r="G2528">
            <v>177</v>
          </cell>
          <cell r="H2528">
            <v>172</v>
          </cell>
        </row>
        <row r="2529">
          <cell r="B2529" t="str">
            <v>I0203.3924</v>
          </cell>
          <cell r="C2529">
            <v>90211000</v>
          </cell>
          <cell r="D2529" t="str">
            <v>ATLAS SELF CUTTING LOCKING BOLT DIA. 3.9MM, LENGTH 24MM</v>
          </cell>
          <cell r="E2529" t="str">
            <v>Trauma</v>
          </cell>
          <cell r="F2529" t="str">
            <v>OBM</v>
          </cell>
          <cell r="G2529">
            <v>177</v>
          </cell>
          <cell r="H2529">
            <v>172</v>
          </cell>
        </row>
        <row r="2530">
          <cell r="B2530" t="str">
            <v>I0203.3926</v>
          </cell>
          <cell r="C2530">
            <v>90211000</v>
          </cell>
          <cell r="D2530" t="str">
            <v>ATLAS SELF CUTTING LOCKING BOLT DIA. 3.9MM, LENGTH 26MM</v>
          </cell>
          <cell r="E2530" t="str">
            <v>Trauma</v>
          </cell>
          <cell r="F2530" t="str">
            <v>OBM</v>
          </cell>
          <cell r="G2530">
            <v>177</v>
          </cell>
          <cell r="H2530">
            <v>172</v>
          </cell>
        </row>
        <row r="2531">
          <cell r="B2531" t="str">
            <v>I0203.3928</v>
          </cell>
          <cell r="C2531">
            <v>90211000</v>
          </cell>
          <cell r="D2531" t="str">
            <v>ATLAS SELF CUTTING LOCKING BOLT DIA. 3.9MM, LENGTH 28MM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I0203.3930</v>
          </cell>
          <cell r="C2532">
            <v>90211000</v>
          </cell>
          <cell r="D2532" t="str">
            <v>ATLAS SELF CUTTING LOCKING BOLT DIA. 3.9MM, LENGTH 30MM</v>
          </cell>
          <cell r="E2532" t="str">
            <v>Trauma</v>
          </cell>
          <cell r="F2532" t="str">
            <v>OBM</v>
          </cell>
          <cell r="G2532">
            <v>178</v>
          </cell>
          <cell r="H2532">
            <v>172</v>
          </cell>
        </row>
        <row r="2533">
          <cell r="B2533" t="str">
            <v>I0203.3932</v>
          </cell>
          <cell r="C2533">
            <v>90211000</v>
          </cell>
          <cell r="D2533" t="str">
            <v>ATLAS SELF CUTTING LOCKING BOLT DIA. 3.9MM, LENGTH 32MM</v>
          </cell>
          <cell r="E2533" t="str">
            <v>Trauma</v>
          </cell>
          <cell r="F2533" t="str">
            <v>OBM</v>
          </cell>
          <cell r="G2533">
            <v>178</v>
          </cell>
          <cell r="H2533">
            <v>172</v>
          </cell>
        </row>
        <row r="2534">
          <cell r="B2534" t="str">
            <v>I0203.3934</v>
          </cell>
          <cell r="C2534">
            <v>90211000</v>
          </cell>
          <cell r="D2534" t="str">
            <v>ATLAS SELF CUTTING LOCKING BOLT DIA. 3.9MM, LENGTH 34MM</v>
          </cell>
          <cell r="E2534" t="str">
            <v>Trauma</v>
          </cell>
          <cell r="F2534" t="str">
            <v>OBM</v>
          </cell>
          <cell r="G2534">
            <v>178</v>
          </cell>
          <cell r="H2534">
            <v>172</v>
          </cell>
        </row>
        <row r="2535">
          <cell r="B2535" t="str">
            <v>I0203.3936</v>
          </cell>
          <cell r="C2535">
            <v>90211000</v>
          </cell>
          <cell r="D2535" t="str">
            <v>ATLAS SELF CUTTING LOCKING BOLT DIA. 3.9MM, LENGTH 36MM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I0203.3938</v>
          </cell>
          <cell r="C2536">
            <v>90211000</v>
          </cell>
          <cell r="D2536" t="str">
            <v>ATLAS SELF CUTTING LOCKING BOLT DIA. 3.9MM, LENGTH 38MM</v>
          </cell>
          <cell r="E2536" t="str">
            <v>Trauma</v>
          </cell>
          <cell r="F2536" t="str">
            <v>OBM</v>
          </cell>
          <cell r="G2536">
            <v>179</v>
          </cell>
          <cell r="H2536">
            <v>172</v>
          </cell>
        </row>
        <row r="2537">
          <cell r="B2537" t="str">
            <v>I0203.3940</v>
          </cell>
          <cell r="C2537">
            <v>90211000</v>
          </cell>
          <cell r="D2537" t="str">
            <v>ATLAS SELF CUTTING LOCKING BOLT DIA. 3.9MM, LENGTH 40MM</v>
          </cell>
          <cell r="E2537" t="str">
            <v>Trauma</v>
          </cell>
          <cell r="F2537" t="str">
            <v>OBM</v>
          </cell>
          <cell r="G2537">
            <v>192</v>
          </cell>
          <cell r="H2537">
            <v>172</v>
          </cell>
        </row>
        <row r="2538">
          <cell r="B2538" t="str">
            <v>I0203.3942</v>
          </cell>
          <cell r="C2538">
            <v>90211000</v>
          </cell>
          <cell r="D2538" t="str">
            <v>ATLAS SELF CUTTING LOCKING BOLT DIA. 3.9MM, LENGTH 42MM</v>
          </cell>
          <cell r="E2538" t="str">
            <v>Trauma</v>
          </cell>
          <cell r="F2538" t="str">
            <v>OBM</v>
          </cell>
          <cell r="G2538">
            <v>192</v>
          </cell>
          <cell r="H2538">
            <v>172</v>
          </cell>
        </row>
        <row r="2539">
          <cell r="B2539" t="str">
            <v>I0203.3944</v>
          </cell>
          <cell r="C2539">
            <v>90211000</v>
          </cell>
          <cell r="D2539" t="str">
            <v>ATLAS SELF CUTTING LOCKING BOLT DIA. 3.9MM, LENGTH 44MM</v>
          </cell>
          <cell r="E2539" t="str">
            <v>Trauma</v>
          </cell>
          <cell r="F2539" t="str">
            <v>OBM</v>
          </cell>
          <cell r="G2539">
            <v>192</v>
          </cell>
          <cell r="H2539">
            <v>172</v>
          </cell>
        </row>
        <row r="2540">
          <cell r="B2540" t="str">
            <v>I0203.3946</v>
          </cell>
          <cell r="C2540">
            <v>90211000</v>
          </cell>
          <cell r="D2540" t="str">
            <v>ATLAS SELF CUTTING LOCKING BOLT DIA. 3.9MM, LENGTH 46MM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I0203.3948</v>
          </cell>
          <cell r="C2541">
            <v>90211000</v>
          </cell>
          <cell r="D2541" t="str">
            <v>ATLAS SELF CUTTING LOCKING BOLT DIA. 3.9MM, LENGTH 48MM</v>
          </cell>
          <cell r="E2541" t="str">
            <v>Trauma</v>
          </cell>
          <cell r="F2541" t="str">
            <v>OBM</v>
          </cell>
          <cell r="G2541">
            <v>193</v>
          </cell>
          <cell r="H2541">
            <v>172</v>
          </cell>
        </row>
        <row r="2542">
          <cell r="B2542" t="str">
            <v>I0203.3950</v>
          </cell>
          <cell r="C2542">
            <v>90211000</v>
          </cell>
          <cell r="D2542" t="str">
            <v>ATLAS SELF CUTTING LOCKING BOLT DIA. 3.9MM, LENGTH 50MM</v>
          </cell>
          <cell r="E2542" t="str">
            <v>Trauma</v>
          </cell>
          <cell r="F2542" t="str">
            <v>OBM</v>
          </cell>
          <cell r="G2542">
            <v>193</v>
          </cell>
          <cell r="H2542">
            <v>172</v>
          </cell>
        </row>
        <row r="2543">
          <cell r="B2543" t="str">
            <v>I0203.3952</v>
          </cell>
          <cell r="C2543">
            <v>90211000</v>
          </cell>
          <cell r="D2543" t="str">
            <v>ATLAS SELF CUTTING LOCKING BOLT DIA. 3.9MM, LENGTH 52MM</v>
          </cell>
          <cell r="E2543" t="str">
            <v>Trauma</v>
          </cell>
          <cell r="F2543" t="str">
            <v>OBM</v>
          </cell>
          <cell r="G2543">
            <v>193</v>
          </cell>
          <cell r="H2543">
            <v>172</v>
          </cell>
        </row>
        <row r="2544">
          <cell r="B2544" t="str">
            <v>I0203.3954</v>
          </cell>
          <cell r="C2544">
            <v>90211000</v>
          </cell>
          <cell r="D2544" t="str">
            <v>ATLAS SELF CUTTING LOCKING BOLT DIA. 3.9MM, LENGTH 54MM</v>
          </cell>
          <cell r="E2544" t="str">
            <v>Trauma</v>
          </cell>
          <cell r="F2544" t="str">
            <v>OBM</v>
          </cell>
          <cell r="G2544">
            <v>194</v>
          </cell>
          <cell r="H2544">
            <v>172</v>
          </cell>
        </row>
        <row r="2545">
          <cell r="B2545" t="str">
            <v>I0203.3956</v>
          </cell>
          <cell r="C2545">
            <v>90211000</v>
          </cell>
          <cell r="D2545" t="str">
            <v>ATLAS SELF CUTTING LOCKING BOLT DIA. 3.9MM, LENGTH 56MM</v>
          </cell>
          <cell r="E2545" t="str">
            <v>Trauma</v>
          </cell>
          <cell r="F2545" t="str">
            <v>OBM</v>
          </cell>
          <cell r="G2545">
            <v>194</v>
          </cell>
          <cell r="H2545">
            <v>172</v>
          </cell>
        </row>
        <row r="2546">
          <cell r="B2546" t="str">
            <v>I0203.3958</v>
          </cell>
          <cell r="C2546">
            <v>90211000</v>
          </cell>
          <cell r="D2546" t="str">
            <v>ATLAS SELF CUTTING LOCKING BOLT DIA. 3.9MM, LENGTH 58MM</v>
          </cell>
          <cell r="E2546" t="str">
            <v>Trauma</v>
          </cell>
          <cell r="F2546" t="str">
            <v>OBM</v>
          </cell>
          <cell r="G2546">
            <v>194</v>
          </cell>
          <cell r="H2546">
            <v>172</v>
          </cell>
        </row>
        <row r="2547">
          <cell r="B2547" t="str">
            <v>I0203.3960</v>
          </cell>
          <cell r="C2547">
            <v>90211000</v>
          </cell>
          <cell r="D2547" t="str">
            <v>ATLAS SELF CUTTING LOCKING BOLT DIA. 3.9MM, LENGTH 60MM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I0203.4926</v>
          </cell>
          <cell r="C2548">
            <v>90211000</v>
          </cell>
          <cell r="D2548" t="str">
            <v>ATLAS SELF CUTTING LOCKING BOLT DIA. 4.9MM, LENGTH 26MM</v>
          </cell>
          <cell r="E2548" t="str">
            <v>Trauma</v>
          </cell>
          <cell r="F2548" t="str">
            <v>OBM</v>
          </cell>
          <cell r="G2548">
            <v>176</v>
          </cell>
          <cell r="H2548">
            <v>172</v>
          </cell>
        </row>
        <row r="2549">
          <cell r="B2549" t="str">
            <v>I0203.4928</v>
          </cell>
          <cell r="C2549">
            <v>90211000</v>
          </cell>
          <cell r="D2549" t="str">
            <v>ATLAS SELF CUTTING LOCKING BOLT DIA. 4.9MM, LENGTH 28MM</v>
          </cell>
          <cell r="E2549" t="str">
            <v>Trauma</v>
          </cell>
          <cell r="F2549" t="str">
            <v>OBM</v>
          </cell>
          <cell r="G2549">
            <v>177</v>
          </cell>
          <cell r="H2549">
            <v>172</v>
          </cell>
        </row>
        <row r="2550">
          <cell r="B2550" t="str">
            <v>I0203.4930</v>
          </cell>
          <cell r="C2550">
            <v>90211000</v>
          </cell>
          <cell r="D2550" t="str">
            <v>ATLAS SELF CUTTING LOCKING BOLT DIA. 4.9MM, LENGTH 30MM</v>
          </cell>
          <cell r="E2550" t="str">
            <v>Trauma</v>
          </cell>
          <cell r="F2550" t="str">
            <v>OBM</v>
          </cell>
          <cell r="G2550">
            <v>177</v>
          </cell>
          <cell r="H2550">
            <v>172</v>
          </cell>
        </row>
        <row r="2551">
          <cell r="B2551" t="str">
            <v>I0203.4932</v>
          </cell>
          <cell r="C2551">
            <v>90211000</v>
          </cell>
          <cell r="D2551" t="str">
            <v>ATLAS SELF CUTTING LOCKING BOLT DIA. 4.9MM, LENGTH 32MM</v>
          </cell>
          <cell r="E2551" t="str">
            <v>Trauma</v>
          </cell>
          <cell r="F2551" t="str">
            <v>OBM</v>
          </cell>
          <cell r="G2551">
            <v>177</v>
          </cell>
          <cell r="H2551">
            <v>172</v>
          </cell>
        </row>
        <row r="2552">
          <cell r="B2552" t="str">
            <v>I0203.4934</v>
          </cell>
          <cell r="C2552">
            <v>90211000</v>
          </cell>
          <cell r="D2552" t="str">
            <v>ATLAS SELF CUTTING LOCKING BOLT DIA. 4.9MM, LENGTH 34MM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I0203.4936</v>
          </cell>
          <cell r="C2553">
            <v>90211000</v>
          </cell>
          <cell r="D2553" t="str">
            <v>ATLAS SELF CUTTING LOCKING BOLT DIA. 4.9MM, LENGTH 36MM</v>
          </cell>
          <cell r="E2553" t="str">
            <v>Trauma</v>
          </cell>
          <cell r="F2553" t="str">
            <v>OBM</v>
          </cell>
          <cell r="G2553">
            <v>178</v>
          </cell>
          <cell r="H2553">
            <v>172</v>
          </cell>
        </row>
        <row r="2554">
          <cell r="B2554" t="str">
            <v>I0203.4938</v>
          </cell>
          <cell r="C2554">
            <v>90211000</v>
          </cell>
          <cell r="D2554" t="str">
            <v>ATLAS SELF CUTTING LOCKING BOLT DIA. 4.9MM, LENGTH 38MM</v>
          </cell>
          <cell r="E2554" t="str">
            <v>Trauma</v>
          </cell>
          <cell r="F2554" t="str">
            <v>OBM</v>
          </cell>
          <cell r="G2554">
            <v>178</v>
          </cell>
          <cell r="H2554">
            <v>172</v>
          </cell>
        </row>
        <row r="2555">
          <cell r="B2555" t="str">
            <v>I0203.4940</v>
          </cell>
          <cell r="C2555">
            <v>90211000</v>
          </cell>
          <cell r="D2555" t="str">
            <v>ATLAS SELF CUTTING LOCKING BOLT DIA. 4.9MM, LENGTH 40MM</v>
          </cell>
          <cell r="E2555" t="str">
            <v>Trauma</v>
          </cell>
          <cell r="F2555" t="str">
            <v>OBM</v>
          </cell>
          <cell r="G2555">
            <v>178</v>
          </cell>
          <cell r="H2555">
            <v>172</v>
          </cell>
        </row>
        <row r="2556">
          <cell r="B2556" t="str">
            <v>I0203.4942</v>
          </cell>
          <cell r="C2556">
            <v>90211000</v>
          </cell>
          <cell r="D2556" t="str">
            <v>ATLAS SELF CUTTING LOCKING BOLT DIA. 4.9MM, LENGTH 42MM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I0203.4944</v>
          </cell>
          <cell r="C2557">
            <v>90211000</v>
          </cell>
          <cell r="D2557" t="str">
            <v>ATLAS SELF CUTTING LOCKING BOLT DIA. 4.9MM, LENGTH 44MM</v>
          </cell>
          <cell r="E2557" t="str">
            <v>Trauma</v>
          </cell>
          <cell r="F2557" t="str">
            <v>OBM</v>
          </cell>
          <cell r="G2557">
            <v>179</v>
          </cell>
          <cell r="H2557">
            <v>172</v>
          </cell>
        </row>
        <row r="2558">
          <cell r="B2558" t="str">
            <v>I0203.4946</v>
          </cell>
          <cell r="C2558">
            <v>90211000</v>
          </cell>
          <cell r="D2558" t="str">
            <v>ATLAS SELF CUTTING LOCKING BOLT DIA. 4.9MM, LENGTH 46MM</v>
          </cell>
          <cell r="E2558" t="str">
            <v>Trauma</v>
          </cell>
          <cell r="F2558" t="str">
            <v>OBM</v>
          </cell>
          <cell r="G2558">
            <v>179</v>
          </cell>
          <cell r="H2558">
            <v>172</v>
          </cell>
        </row>
        <row r="2559">
          <cell r="B2559" t="str">
            <v>I0203.4948</v>
          </cell>
          <cell r="C2559">
            <v>90211000</v>
          </cell>
          <cell r="D2559" t="str">
            <v>ATLAS SELF CUTTING LOCKING BOLT DIA. 4.9MM, LENGTH 48MM</v>
          </cell>
          <cell r="E2559" t="str">
            <v>Trauma</v>
          </cell>
          <cell r="F2559" t="str">
            <v>OBM</v>
          </cell>
          <cell r="G2559">
            <v>179</v>
          </cell>
          <cell r="H2559">
            <v>172</v>
          </cell>
        </row>
        <row r="2560">
          <cell r="B2560" t="str">
            <v>I0203.4950</v>
          </cell>
          <cell r="C2560">
            <v>90211000</v>
          </cell>
          <cell r="D2560" t="str">
            <v>ATLAS SELF CUTTING LOCKING BOLT DIA. 4.9MM, LENGTH 50MM</v>
          </cell>
          <cell r="E2560" t="str">
            <v>Trauma</v>
          </cell>
          <cell r="F2560" t="str">
            <v>OBM</v>
          </cell>
          <cell r="G2560">
            <v>192</v>
          </cell>
          <cell r="H2560">
            <v>172</v>
          </cell>
        </row>
        <row r="2561">
          <cell r="B2561" t="str">
            <v>I0203.4952</v>
          </cell>
          <cell r="C2561">
            <v>90211000</v>
          </cell>
          <cell r="D2561" t="str">
            <v>ATLAS SELF CUTTING LOCKING BOLT DIA. 4.9MM, LENGTH 52MM</v>
          </cell>
          <cell r="E2561" t="str">
            <v>Trauma</v>
          </cell>
          <cell r="F2561" t="str">
            <v>OBM</v>
          </cell>
          <cell r="G2561">
            <v>193</v>
          </cell>
          <cell r="H2561">
            <v>172</v>
          </cell>
        </row>
        <row r="2562">
          <cell r="B2562" t="str">
            <v>I0203.4954</v>
          </cell>
          <cell r="C2562">
            <v>90211000</v>
          </cell>
          <cell r="D2562" t="str">
            <v>ATLAS SELF CUTTING LOCKING BOLT DIA. 4.9MM, LENGTH 54MM</v>
          </cell>
          <cell r="E2562" t="str">
            <v>Trauma</v>
          </cell>
          <cell r="F2562" t="str">
            <v>OBM</v>
          </cell>
          <cell r="G2562">
            <v>193</v>
          </cell>
          <cell r="H2562">
            <v>172</v>
          </cell>
        </row>
        <row r="2563">
          <cell r="B2563" t="str">
            <v>I0203.4956</v>
          </cell>
          <cell r="C2563">
            <v>90211000</v>
          </cell>
          <cell r="D2563" t="str">
            <v>ATLAS SELF CUTTING LOCKING BOLT DIA. 4.9MM, LENGTH 56MM</v>
          </cell>
          <cell r="E2563" t="str">
            <v>Trauma</v>
          </cell>
          <cell r="F2563" t="str">
            <v>OBM</v>
          </cell>
          <cell r="G2563">
            <v>193</v>
          </cell>
          <cell r="H2563">
            <v>172</v>
          </cell>
        </row>
        <row r="2564">
          <cell r="B2564" t="str">
            <v>I0203.4958</v>
          </cell>
          <cell r="C2564">
            <v>90211000</v>
          </cell>
          <cell r="D2564" t="str">
            <v>ATLAS SELF CUTTING LOCKING BOLT DIA. 4.9MM, LENGTH 58MM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I0203.4960</v>
          </cell>
          <cell r="C2565">
            <v>90211000</v>
          </cell>
          <cell r="D2565" t="str">
            <v>ATLAS SELF CUTTING LOCKING BOLT DIA. 4.9MM, LENGTH 60MM</v>
          </cell>
          <cell r="E2565" t="str">
            <v>Trauma</v>
          </cell>
          <cell r="F2565" t="str">
            <v>OBM</v>
          </cell>
          <cell r="G2565">
            <v>194</v>
          </cell>
          <cell r="H2565">
            <v>172</v>
          </cell>
        </row>
        <row r="2566">
          <cell r="B2566" t="str">
            <v>I0203.4962</v>
          </cell>
          <cell r="C2566">
            <v>90211000</v>
          </cell>
          <cell r="D2566" t="str">
            <v>ATLAS SELF CUTTING LOCKING BOLT DIA. 4.9MM, LENGTH 62MM</v>
          </cell>
          <cell r="E2566" t="str">
            <v>Trauma</v>
          </cell>
          <cell r="F2566" t="str">
            <v>OBM</v>
          </cell>
          <cell r="G2566">
            <v>194</v>
          </cell>
          <cell r="H2566">
            <v>159</v>
          </cell>
        </row>
        <row r="2567">
          <cell r="B2567" t="str">
            <v>I0203.4964</v>
          </cell>
          <cell r="C2567">
            <v>90211000</v>
          </cell>
          <cell r="D2567" t="str">
            <v>ATLAS SELF CUTTING LOCKING BOLT DIA. 4.9MM, LENGTH 64MM</v>
          </cell>
          <cell r="E2567" t="str">
            <v>Trauma</v>
          </cell>
          <cell r="F2567" t="str">
            <v>OBM</v>
          </cell>
          <cell r="G2567">
            <v>194</v>
          </cell>
          <cell r="H2567">
            <v>172</v>
          </cell>
        </row>
        <row r="2568">
          <cell r="B2568" t="str">
            <v>I0203.4966</v>
          </cell>
          <cell r="C2568">
            <v>90211000</v>
          </cell>
          <cell r="D2568" t="str">
            <v>ATLAS SELF CUTTING LOCKING BOLT DIA. 4.9MM, LENGTH 66MM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159</v>
          </cell>
        </row>
        <row r="2569">
          <cell r="B2569" t="str">
            <v>I0203.4968</v>
          </cell>
          <cell r="C2569">
            <v>90211000</v>
          </cell>
          <cell r="D2569" t="str">
            <v>ATLAS SELF CUTTING LOCKING BOLT DIA. 4.9MM, LENGTH 68MM</v>
          </cell>
          <cell r="E2569" t="str">
            <v>Trauma</v>
          </cell>
          <cell r="F2569" t="str">
            <v>OBM</v>
          </cell>
          <cell r="G2569">
            <v>195</v>
          </cell>
          <cell r="H2569">
            <v>172</v>
          </cell>
        </row>
        <row r="2570">
          <cell r="B2570" t="str">
            <v>I0203.4970</v>
          </cell>
          <cell r="C2570">
            <v>90211000</v>
          </cell>
          <cell r="D2570" t="str">
            <v>ATLAS SELF CUTTING LOCKING BOLT DIA. 4.9MM, LENGTH 70MM</v>
          </cell>
          <cell r="E2570" t="str">
            <v>Trauma</v>
          </cell>
          <cell r="F2570" t="str">
            <v>OBM</v>
          </cell>
          <cell r="G2570">
            <v>195</v>
          </cell>
          <cell r="H2570">
            <v>159</v>
          </cell>
        </row>
        <row r="2571">
          <cell r="B2571" t="str">
            <v>I0203.4972</v>
          </cell>
          <cell r="C2571">
            <v>90211000</v>
          </cell>
          <cell r="D2571" t="str">
            <v>ATLAS SELF CUTTING LOCKING BOLT DIA. 4.9MM, LENGTH 72MM</v>
          </cell>
          <cell r="E2571" t="str">
            <v>Trauma</v>
          </cell>
          <cell r="F2571" t="str">
            <v>OBM</v>
          </cell>
          <cell r="G2571">
            <v>195</v>
          </cell>
          <cell r="H2571">
            <v>172</v>
          </cell>
        </row>
        <row r="2572">
          <cell r="B2572" t="str">
            <v>I0203.4974</v>
          </cell>
          <cell r="C2572">
            <v>90211000</v>
          </cell>
          <cell r="D2572" t="str">
            <v>ATLAS SELF CUTTING LOCKING BOLT DIA. 4.9MM, LENGTH 74MM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159</v>
          </cell>
        </row>
        <row r="2573">
          <cell r="B2573" t="str">
            <v>I0203.4976</v>
          </cell>
          <cell r="C2573">
            <v>90211000</v>
          </cell>
          <cell r="D2573" t="str">
            <v>ATLAS SELF CUTTING LOCKING BOLT DIA. 4.9MM, LENGTH 76MM</v>
          </cell>
          <cell r="E2573" t="str">
            <v>Trauma</v>
          </cell>
          <cell r="F2573" t="str">
            <v>OBM</v>
          </cell>
          <cell r="G2573">
            <v>196</v>
          </cell>
          <cell r="H2573">
            <v>172</v>
          </cell>
        </row>
        <row r="2574">
          <cell r="B2574" t="str">
            <v>I0203.4978</v>
          </cell>
          <cell r="C2574">
            <v>90211000</v>
          </cell>
          <cell r="D2574" t="str">
            <v>ATLAS SELF CUTTING LOCKING BOLT DIA. 4.9MM, LENGTH 78MM</v>
          </cell>
          <cell r="E2574" t="str">
            <v>Trauma</v>
          </cell>
          <cell r="F2574" t="str">
            <v>OBM</v>
          </cell>
          <cell r="G2574">
            <v>196</v>
          </cell>
          <cell r="H2574">
            <v>159</v>
          </cell>
        </row>
        <row r="2575">
          <cell r="B2575" t="str">
            <v>I0203.4980</v>
          </cell>
          <cell r="C2575">
            <v>90211000</v>
          </cell>
          <cell r="D2575" t="str">
            <v>ATLAS SELF CUTTING LOCKING BOLT DIA. 4.9MM, LENGTH 80MM</v>
          </cell>
          <cell r="E2575" t="str">
            <v>Trauma</v>
          </cell>
          <cell r="F2575" t="str">
            <v>OBM</v>
          </cell>
          <cell r="G2575">
            <v>196</v>
          </cell>
          <cell r="H2575">
            <v>172</v>
          </cell>
        </row>
        <row r="2576">
          <cell r="B2576" t="str">
            <v>I0208.070</v>
          </cell>
          <cell r="C2576">
            <v>90211000</v>
          </cell>
          <cell r="D2576" t="str">
            <v>ATLAS HFN 70MM LAG SCREW</v>
          </cell>
          <cell r="E2576" t="str">
            <v>Trauma</v>
          </cell>
          <cell r="F2576" t="str">
            <v>OBM</v>
          </cell>
          <cell r="G2576">
            <v>869</v>
          </cell>
          <cell r="H2576">
            <v>3285</v>
          </cell>
        </row>
        <row r="2577">
          <cell r="B2577" t="str">
            <v>I0208.075</v>
          </cell>
          <cell r="C2577">
            <v>90211000</v>
          </cell>
          <cell r="D2577" t="str">
            <v>ATLAS HFN 75MM LAG SCREW</v>
          </cell>
          <cell r="E2577" t="str">
            <v>Trauma</v>
          </cell>
          <cell r="F2577" t="str">
            <v>OBM</v>
          </cell>
          <cell r="G2577">
            <v>882</v>
          </cell>
          <cell r="H2577">
            <v>3285</v>
          </cell>
        </row>
        <row r="2578">
          <cell r="B2578" t="str">
            <v>I0208.080</v>
          </cell>
          <cell r="C2578">
            <v>90211000</v>
          </cell>
          <cell r="D2578" t="str">
            <v>ATLAS HFN 80MM LAG SCREW</v>
          </cell>
          <cell r="E2578" t="str">
            <v>Trauma</v>
          </cell>
          <cell r="F2578" t="str">
            <v>OBM</v>
          </cell>
          <cell r="G2578">
            <v>897</v>
          </cell>
          <cell r="H2578">
            <v>3285</v>
          </cell>
        </row>
        <row r="2579">
          <cell r="B2579" t="str">
            <v>I0208.085</v>
          </cell>
          <cell r="C2579">
            <v>90211000</v>
          </cell>
          <cell r="D2579" t="str">
            <v>ATLAS HFN 85MM LAG SCREW</v>
          </cell>
          <cell r="E2579" t="str">
            <v>Trauma</v>
          </cell>
          <cell r="F2579" t="str">
            <v>OBM</v>
          </cell>
          <cell r="G2579">
            <v>927</v>
          </cell>
          <cell r="H2579">
            <v>3285</v>
          </cell>
        </row>
        <row r="2580">
          <cell r="B2580" t="str">
            <v>I0208.090</v>
          </cell>
          <cell r="C2580">
            <v>90211000</v>
          </cell>
          <cell r="D2580" t="str">
            <v>ATLAS HFN 90MM LAG SCREW</v>
          </cell>
          <cell r="E2580" t="str">
            <v>Trauma</v>
          </cell>
          <cell r="F2580" t="str">
            <v>OBM</v>
          </cell>
          <cell r="G2580">
            <v>943</v>
          </cell>
          <cell r="H2580">
            <v>3285</v>
          </cell>
        </row>
        <row r="2581">
          <cell r="B2581" t="str">
            <v>I0208.095</v>
          </cell>
          <cell r="C2581">
            <v>90211000</v>
          </cell>
          <cell r="D2581" t="str">
            <v>ATLAS HFN 95MM LAG SCREW</v>
          </cell>
          <cell r="E2581" t="str">
            <v>Trauma</v>
          </cell>
          <cell r="F2581" t="str">
            <v>OBM</v>
          </cell>
          <cell r="G2581">
            <v>958</v>
          </cell>
          <cell r="H2581">
            <v>3285</v>
          </cell>
        </row>
        <row r="2582">
          <cell r="B2582" t="str">
            <v>I0208.100</v>
          </cell>
          <cell r="C2582">
            <v>90211000</v>
          </cell>
          <cell r="D2582" t="str">
            <v>ATLAS HFN 100MM LAG SCREW</v>
          </cell>
          <cell r="E2582" t="str">
            <v>Trauma</v>
          </cell>
          <cell r="F2582" t="str">
            <v>OBM</v>
          </cell>
          <cell r="G2582">
            <v>980</v>
          </cell>
          <cell r="H2582">
            <v>3285</v>
          </cell>
        </row>
        <row r="2583">
          <cell r="B2583" t="str">
            <v>I0208.105</v>
          </cell>
          <cell r="C2583">
            <v>90211000</v>
          </cell>
          <cell r="D2583" t="str">
            <v>ATLAS HFN 105MM LAG SCREW</v>
          </cell>
          <cell r="E2583" t="str">
            <v>Trauma</v>
          </cell>
          <cell r="F2583" t="str">
            <v>OBM</v>
          </cell>
          <cell r="G2583">
            <v>996</v>
          </cell>
          <cell r="H2583">
            <v>3285</v>
          </cell>
        </row>
        <row r="2584">
          <cell r="B2584" t="str">
            <v>I0208.110</v>
          </cell>
          <cell r="C2584">
            <v>90211000</v>
          </cell>
          <cell r="D2584" t="str">
            <v>ATLAS HFN 110MM LAG SCREW</v>
          </cell>
          <cell r="E2584" t="str">
            <v>Trauma</v>
          </cell>
          <cell r="F2584" t="str">
            <v>OBM</v>
          </cell>
          <cell r="G2584">
            <v>1032</v>
          </cell>
          <cell r="H2584">
            <v>3285</v>
          </cell>
        </row>
        <row r="2585">
          <cell r="B2585" t="str">
            <v>I0208.115</v>
          </cell>
          <cell r="C2585">
            <v>90211000</v>
          </cell>
          <cell r="D2585" t="str">
            <v>ATLAS HFN 115MM LAG SCREW</v>
          </cell>
          <cell r="E2585" t="str">
            <v>Trauma</v>
          </cell>
          <cell r="F2585" t="str">
            <v>OBM</v>
          </cell>
          <cell r="G2585">
            <v>1048</v>
          </cell>
          <cell r="H2585">
            <v>3285</v>
          </cell>
        </row>
        <row r="2586">
          <cell r="B2586" t="str">
            <v>I0208.120</v>
          </cell>
          <cell r="C2586">
            <v>90211000</v>
          </cell>
          <cell r="D2586" t="str">
            <v>ATLAS HFN 120MM LAG SCREW</v>
          </cell>
          <cell r="E2586" t="str">
            <v>Trauma</v>
          </cell>
          <cell r="F2586" t="str">
            <v>OBM</v>
          </cell>
          <cell r="G2586">
            <v>1067</v>
          </cell>
          <cell r="H2586">
            <v>3285</v>
          </cell>
        </row>
        <row r="2587">
          <cell r="B2587" t="str">
            <v>I0208.125</v>
          </cell>
          <cell r="C2587">
            <v>90211000</v>
          </cell>
          <cell r="D2587" t="str">
            <v>ATLAS HFN 125MM LAG SCREW</v>
          </cell>
          <cell r="E2587" t="str">
            <v>Trauma</v>
          </cell>
          <cell r="F2587" t="str">
            <v>OBM</v>
          </cell>
          <cell r="G2587">
            <v>1083</v>
          </cell>
          <cell r="H2587">
            <v>3285</v>
          </cell>
        </row>
        <row r="2588">
          <cell r="B2588" t="str">
            <v>I0209.035</v>
          </cell>
          <cell r="C2588">
            <v>90211000</v>
          </cell>
          <cell r="D2588" t="str">
            <v>ATLAS HFN  COMPRESSION SCREW 35MM</v>
          </cell>
          <cell r="E2588" t="str">
            <v>Trauma</v>
          </cell>
          <cell r="F2588" t="str">
            <v>OBM</v>
          </cell>
          <cell r="G2588">
            <v>297</v>
          </cell>
          <cell r="H2588">
            <v>2379</v>
          </cell>
        </row>
        <row r="2589">
          <cell r="B2589" t="str">
            <v>I0209.065</v>
          </cell>
          <cell r="C2589">
            <v>90211000</v>
          </cell>
          <cell r="D2589" t="str">
            <v>ATLAS HFN  COMPRESSION SCREW 65MM</v>
          </cell>
          <cell r="E2589" t="str">
            <v>Trauma</v>
          </cell>
          <cell r="F2589" t="str">
            <v>OBM</v>
          </cell>
          <cell r="G2589">
            <v>360</v>
          </cell>
          <cell r="H2589">
            <v>2379</v>
          </cell>
        </row>
        <row r="2590">
          <cell r="B2590" t="str">
            <v>I0209.070</v>
          </cell>
          <cell r="C2590">
            <v>90211000</v>
          </cell>
          <cell r="D2590" t="str">
            <v>ATLAS HFN  COMPRESSION SCREW 70MM</v>
          </cell>
          <cell r="E2590" t="str">
            <v>Trauma</v>
          </cell>
          <cell r="F2590" t="str">
            <v>OBM</v>
          </cell>
          <cell r="G2590">
            <v>367</v>
          </cell>
          <cell r="H2590">
            <v>2379</v>
          </cell>
        </row>
        <row r="2591">
          <cell r="B2591" t="str">
            <v>I0209.075</v>
          </cell>
          <cell r="C2591">
            <v>90211000</v>
          </cell>
          <cell r="D2591" t="str">
            <v>ATLAS HFN  COMPRESSION SCREW 75MM</v>
          </cell>
          <cell r="E2591" t="str">
            <v>Trauma</v>
          </cell>
          <cell r="F2591" t="str">
            <v>OBM</v>
          </cell>
          <cell r="G2591">
            <v>377</v>
          </cell>
          <cell r="H2591">
            <v>2379</v>
          </cell>
        </row>
        <row r="2592">
          <cell r="B2592" t="str">
            <v>I0209.080</v>
          </cell>
          <cell r="C2592">
            <v>90211000</v>
          </cell>
          <cell r="D2592" t="str">
            <v>ATLAS HFN  COMPRESSION SCREW 80MM</v>
          </cell>
          <cell r="E2592" t="str">
            <v>Trauma</v>
          </cell>
          <cell r="F2592" t="str">
            <v>OBM</v>
          </cell>
          <cell r="G2592">
            <v>391</v>
          </cell>
          <cell r="H2592">
            <v>2379</v>
          </cell>
        </row>
        <row r="2593">
          <cell r="B2593" t="str">
            <v>I0209.085</v>
          </cell>
          <cell r="C2593">
            <v>90211000</v>
          </cell>
          <cell r="D2593" t="str">
            <v>ATLAS HFN  COMPRESSION SCREW 85MM</v>
          </cell>
          <cell r="E2593" t="str">
            <v>Trauma</v>
          </cell>
          <cell r="F2593" t="str">
            <v>OBM</v>
          </cell>
          <cell r="G2593">
            <v>401</v>
          </cell>
          <cell r="H2593">
            <v>2379</v>
          </cell>
        </row>
        <row r="2594">
          <cell r="B2594" t="str">
            <v>I0209.090</v>
          </cell>
          <cell r="C2594">
            <v>90211000</v>
          </cell>
          <cell r="D2594" t="str">
            <v>ATLAS HFN  COMPRESSION SCREW 90MM</v>
          </cell>
          <cell r="E2594" t="str">
            <v>Trauma</v>
          </cell>
          <cell r="F2594" t="str">
            <v>OBM</v>
          </cell>
          <cell r="G2594">
            <v>411</v>
          </cell>
          <cell r="H2594">
            <v>2379</v>
          </cell>
        </row>
        <row r="2595">
          <cell r="B2595" t="str">
            <v>I0209.095</v>
          </cell>
          <cell r="C2595">
            <v>90211000</v>
          </cell>
          <cell r="D2595" t="str">
            <v>ATLAS HFN  COMPRESSION SCREW 95MM</v>
          </cell>
          <cell r="E2595" t="str">
            <v>Trauma</v>
          </cell>
          <cell r="F2595" t="str">
            <v>OBM</v>
          </cell>
          <cell r="G2595">
            <v>433</v>
          </cell>
          <cell r="H2595">
            <v>2379</v>
          </cell>
        </row>
        <row r="2596">
          <cell r="B2596" t="str">
            <v>I0209.100</v>
          </cell>
          <cell r="C2596">
            <v>90211000</v>
          </cell>
          <cell r="D2596" t="str">
            <v>ATLAS HFN  COMPRESSION SCREW 100MM</v>
          </cell>
          <cell r="E2596" t="str">
            <v>Trauma</v>
          </cell>
          <cell r="F2596" t="str">
            <v>OBM</v>
          </cell>
          <cell r="G2596">
            <v>443</v>
          </cell>
          <cell r="H2596">
            <v>2379</v>
          </cell>
        </row>
        <row r="2597">
          <cell r="B2597" t="str">
            <v>I0209.105</v>
          </cell>
          <cell r="C2597">
            <v>90211000</v>
          </cell>
          <cell r="D2597" t="str">
            <v>ATLAS HFN  COMPRESSION SCREW 105MM</v>
          </cell>
          <cell r="E2597" t="str">
            <v>Trauma</v>
          </cell>
          <cell r="F2597" t="str">
            <v>OBM</v>
          </cell>
          <cell r="G2597">
            <v>453</v>
          </cell>
          <cell r="H2597">
            <v>2379</v>
          </cell>
        </row>
        <row r="2598">
          <cell r="B2598" t="str">
            <v>I0209.110</v>
          </cell>
          <cell r="C2598">
            <v>90211000</v>
          </cell>
          <cell r="D2598" t="str">
            <v>ATLAS HFN  COMPRESSION SCREW 110MM</v>
          </cell>
          <cell r="E2598" t="str">
            <v>Trauma</v>
          </cell>
          <cell r="F2598" t="str">
            <v>OBM</v>
          </cell>
          <cell r="G2598">
            <v>463</v>
          </cell>
          <cell r="H2598">
            <v>2379</v>
          </cell>
        </row>
        <row r="2599">
          <cell r="B2599" t="str">
            <v>I0209.115</v>
          </cell>
          <cell r="C2599">
            <v>90211000</v>
          </cell>
          <cell r="D2599" t="str">
            <v>ATLAS HFN  COMPRESSION SCREW 115MM</v>
          </cell>
          <cell r="E2599" t="str">
            <v>Trauma</v>
          </cell>
          <cell r="F2599" t="str">
            <v>OBM</v>
          </cell>
          <cell r="G2599">
            <v>477</v>
          </cell>
          <cell r="H2599">
            <v>2379</v>
          </cell>
        </row>
        <row r="2600">
          <cell r="B2600" t="str">
            <v>I0209.120</v>
          </cell>
          <cell r="C2600">
            <v>90211000</v>
          </cell>
          <cell r="D2600" t="str">
            <v>ATLAS HFN  COMPRESSION SCREW 120MM</v>
          </cell>
          <cell r="E2600" t="str">
            <v>Trauma</v>
          </cell>
          <cell r="F2600" t="str">
            <v>OBM</v>
          </cell>
          <cell r="G2600">
            <v>487</v>
          </cell>
          <cell r="H2600">
            <v>2379</v>
          </cell>
        </row>
        <row r="2601">
          <cell r="B2601" t="str">
            <v>I0210.4520</v>
          </cell>
          <cell r="C2601">
            <v>90211000</v>
          </cell>
          <cell r="D2601" t="str">
            <v>ATLAS TITANIUM LOCKING SCREW 4.5MM X 20MM</v>
          </cell>
          <cell r="E2601" t="str">
            <v>Trauma</v>
          </cell>
          <cell r="F2601" t="str">
            <v>OBM</v>
          </cell>
          <cell r="G2601">
            <v>362</v>
          </cell>
          <cell r="H2601">
            <v>1472</v>
          </cell>
        </row>
        <row r="2602">
          <cell r="B2602" t="str">
            <v>I0210.4523</v>
          </cell>
          <cell r="C2602">
            <v>90211000</v>
          </cell>
          <cell r="D2602" t="str">
            <v>ATLAS TITANIUM LOCKING SCREW 4.5MM X 22.5MM</v>
          </cell>
          <cell r="E2602" t="str">
            <v>Trauma</v>
          </cell>
          <cell r="F2602" t="str">
            <v>OBM</v>
          </cell>
          <cell r="G2602">
            <v>368</v>
          </cell>
          <cell r="H2602">
            <v>1472</v>
          </cell>
        </row>
        <row r="2603">
          <cell r="B2603" t="str">
            <v>I0210.4525</v>
          </cell>
          <cell r="C2603">
            <v>90211000</v>
          </cell>
          <cell r="D2603" t="str">
            <v>ATLAS TITANIUM LOCKING SCREW 4.5MM X 25MM</v>
          </cell>
          <cell r="E2603" t="str">
            <v>Trauma</v>
          </cell>
          <cell r="F2603" t="str">
            <v>OBM</v>
          </cell>
          <cell r="G2603">
            <v>374</v>
          </cell>
          <cell r="H2603">
            <v>1472</v>
          </cell>
        </row>
        <row r="2604">
          <cell r="B2604" t="str">
            <v>I0210.4528</v>
          </cell>
          <cell r="C2604">
            <v>90211000</v>
          </cell>
          <cell r="D2604" t="str">
            <v>ATLAS TITANIUM LOCKING SCREW 4.5MM X 27.5MM</v>
          </cell>
          <cell r="E2604" t="str">
            <v>Trauma</v>
          </cell>
          <cell r="F2604" t="str">
            <v>OBM</v>
          </cell>
          <cell r="G2604">
            <v>380</v>
          </cell>
          <cell r="H2604">
            <v>1472</v>
          </cell>
        </row>
        <row r="2605">
          <cell r="B2605" t="str">
            <v>I0210.4530</v>
          </cell>
          <cell r="C2605">
            <v>90211000</v>
          </cell>
          <cell r="D2605" t="str">
            <v>ATLAS TITANIUM LOCKING SCREW 4.5MM X 30MM</v>
          </cell>
          <cell r="E2605" t="str">
            <v>Trauma</v>
          </cell>
          <cell r="F2605" t="str">
            <v>OBM</v>
          </cell>
          <cell r="G2605">
            <v>386</v>
          </cell>
          <cell r="H2605">
            <v>1472</v>
          </cell>
        </row>
        <row r="2606">
          <cell r="B2606" t="str">
            <v>I0210.4533</v>
          </cell>
          <cell r="C2606">
            <v>90211000</v>
          </cell>
          <cell r="D2606" t="str">
            <v>ATLAS TITANIUM LOCKING SCREW 4.5MM X 32.5MM</v>
          </cell>
          <cell r="E2606" t="str">
            <v>Trauma</v>
          </cell>
          <cell r="F2606" t="str">
            <v>OBM</v>
          </cell>
          <cell r="G2606">
            <v>392</v>
          </cell>
          <cell r="H2606">
            <v>1472</v>
          </cell>
        </row>
        <row r="2607">
          <cell r="B2607" t="str">
            <v>I0210.4535</v>
          </cell>
          <cell r="C2607">
            <v>90211000</v>
          </cell>
          <cell r="D2607" t="str">
            <v>ATLAS TITANIUM LOCKING SCREW 4.5MM X 35MM</v>
          </cell>
          <cell r="E2607" t="str">
            <v>Trauma</v>
          </cell>
          <cell r="F2607" t="str">
            <v>OBM</v>
          </cell>
          <cell r="G2607">
            <v>397</v>
          </cell>
          <cell r="H2607">
            <v>1472</v>
          </cell>
        </row>
        <row r="2608">
          <cell r="B2608" t="str">
            <v>I0210.4538</v>
          </cell>
          <cell r="C2608">
            <v>90211000</v>
          </cell>
          <cell r="D2608" t="str">
            <v>ATLAS TITANIUM LOCKING SCREW 4.5MM X 37.5MM</v>
          </cell>
          <cell r="E2608" t="str">
            <v>Trauma</v>
          </cell>
          <cell r="F2608" t="str">
            <v>OBM</v>
          </cell>
          <cell r="G2608">
            <v>405</v>
          </cell>
          <cell r="H2608">
            <v>1472</v>
          </cell>
        </row>
        <row r="2609">
          <cell r="B2609" t="str">
            <v>I0210.4540</v>
          </cell>
          <cell r="C2609">
            <v>90211000</v>
          </cell>
          <cell r="D2609" t="str">
            <v>ATLAS TITANIUM LOCKING SCREW 4.5MM X 40MM</v>
          </cell>
          <cell r="E2609" t="str">
            <v>Trauma</v>
          </cell>
          <cell r="F2609" t="str">
            <v>OBM</v>
          </cell>
          <cell r="G2609">
            <v>409</v>
          </cell>
          <cell r="H2609">
            <v>1472</v>
          </cell>
        </row>
        <row r="2610">
          <cell r="B2610" t="str">
            <v>I0210.4543</v>
          </cell>
          <cell r="C2610">
            <v>90211000</v>
          </cell>
          <cell r="D2610" t="str">
            <v>ATLAS TITANIUM LOCKING SCREW 4.5MM X 42.5MM</v>
          </cell>
          <cell r="E2610" t="str">
            <v>Trauma</v>
          </cell>
          <cell r="F2610" t="str">
            <v>OBM</v>
          </cell>
          <cell r="G2610">
            <v>415</v>
          </cell>
          <cell r="H2610">
            <v>1472</v>
          </cell>
        </row>
        <row r="2611">
          <cell r="B2611" t="str">
            <v>I0210.4545</v>
          </cell>
          <cell r="C2611">
            <v>90211000</v>
          </cell>
          <cell r="D2611" t="str">
            <v>ATLAS TITANIUM LOCKING SCREW 4.5MM X 45MM</v>
          </cell>
          <cell r="E2611" t="str">
            <v>Trauma</v>
          </cell>
          <cell r="F2611" t="str">
            <v>OBM</v>
          </cell>
          <cell r="G2611">
            <v>420</v>
          </cell>
          <cell r="H2611">
            <v>1472</v>
          </cell>
        </row>
        <row r="2612">
          <cell r="B2612" t="str">
            <v>I0210.4548</v>
          </cell>
          <cell r="C2612">
            <v>90211000</v>
          </cell>
          <cell r="D2612" t="str">
            <v>ATLAS TITANIUM LOCKING SCREW 4.5MM X 47.5MM</v>
          </cell>
          <cell r="E2612" t="str">
            <v>Trauma</v>
          </cell>
          <cell r="F2612" t="str">
            <v>OBM</v>
          </cell>
          <cell r="G2612">
            <v>429</v>
          </cell>
          <cell r="H2612">
            <v>1472</v>
          </cell>
        </row>
        <row r="2613">
          <cell r="B2613" t="str">
            <v>I0210.4550</v>
          </cell>
          <cell r="C2613">
            <v>90211000</v>
          </cell>
          <cell r="D2613" t="str">
            <v>ATLAS TITANIUM LOCKING SCREW 4.5MM X 50MM</v>
          </cell>
          <cell r="E2613" t="str">
            <v>Trauma</v>
          </cell>
          <cell r="F2613" t="str">
            <v>OBM</v>
          </cell>
          <cell r="G2613">
            <v>432</v>
          </cell>
          <cell r="H2613">
            <v>1472</v>
          </cell>
        </row>
        <row r="2614">
          <cell r="B2614" t="str">
            <v>I0210.4553</v>
          </cell>
          <cell r="C2614">
            <v>90211000</v>
          </cell>
          <cell r="D2614" t="str">
            <v>ATLAS TITANIUM LOCKING SCREW 4.5MM X 52.5MM</v>
          </cell>
          <cell r="E2614" t="str">
            <v>Trauma</v>
          </cell>
          <cell r="F2614" t="str">
            <v>OBM</v>
          </cell>
          <cell r="G2614">
            <v>438</v>
          </cell>
          <cell r="H2614">
            <v>1472</v>
          </cell>
        </row>
        <row r="2615">
          <cell r="B2615" t="str">
            <v>I0210.4555</v>
          </cell>
          <cell r="C2615">
            <v>90211000</v>
          </cell>
          <cell r="D2615" t="str">
            <v>ATLAS TITANIUM LOCKING SCREW 4.5MM X 55MM</v>
          </cell>
          <cell r="E2615" t="str">
            <v>Trauma</v>
          </cell>
          <cell r="F2615" t="str">
            <v>OBM</v>
          </cell>
          <cell r="G2615">
            <v>445</v>
          </cell>
          <cell r="H2615">
            <v>1472</v>
          </cell>
        </row>
        <row r="2616">
          <cell r="B2616" t="str">
            <v>I0210.4558</v>
          </cell>
          <cell r="C2616">
            <v>90211000</v>
          </cell>
          <cell r="D2616" t="str">
            <v>ATLAS TITANIUM LOCKING SCREW 4.5MM X 57.5MM</v>
          </cell>
          <cell r="E2616" t="str">
            <v>Trauma</v>
          </cell>
          <cell r="F2616" t="str">
            <v>OBM</v>
          </cell>
          <cell r="G2616">
            <v>449</v>
          </cell>
          <cell r="H2616">
            <v>1472</v>
          </cell>
        </row>
        <row r="2617">
          <cell r="B2617" t="str">
            <v>I0210.4560</v>
          </cell>
          <cell r="C2617">
            <v>90211000</v>
          </cell>
          <cell r="D2617" t="str">
            <v>ATLAS TITANIUM LOCKING SCREW 4.5MM X 60MM</v>
          </cell>
          <cell r="E2617" t="str">
            <v>Trauma</v>
          </cell>
          <cell r="F2617" t="str">
            <v>OBM</v>
          </cell>
          <cell r="G2617">
            <v>457</v>
          </cell>
          <cell r="H2617">
            <v>1472</v>
          </cell>
        </row>
        <row r="2618">
          <cell r="B2618" t="str">
            <v>I0210.4563</v>
          </cell>
          <cell r="C2618">
            <v>90211000</v>
          </cell>
          <cell r="D2618" t="str">
            <v>ATLAS TITANIUM LOCKING SCREW 4.5MM X 62.5MM</v>
          </cell>
          <cell r="E2618" t="str">
            <v>Trauma</v>
          </cell>
          <cell r="F2618" t="str">
            <v>OBM</v>
          </cell>
          <cell r="G2618">
            <v>491</v>
          </cell>
          <cell r="H2618">
            <v>1472</v>
          </cell>
        </row>
        <row r="2619">
          <cell r="B2619" t="str">
            <v>I0210.4565</v>
          </cell>
          <cell r="C2619">
            <v>90211000</v>
          </cell>
          <cell r="D2619" t="str">
            <v>ATLAS TITANIUM LOCKING SCREW 4.5MM X 65MM</v>
          </cell>
          <cell r="E2619" t="str">
            <v>Trauma</v>
          </cell>
          <cell r="F2619" t="str">
            <v>OBM</v>
          </cell>
          <cell r="G2619">
            <v>496</v>
          </cell>
          <cell r="H2619">
            <v>1472</v>
          </cell>
        </row>
        <row r="2620">
          <cell r="B2620" t="str">
            <v>I0211.5020</v>
          </cell>
          <cell r="C2620">
            <v>90211000</v>
          </cell>
          <cell r="D2620" t="str">
            <v>ATLAS TITANIUM LOCKING SCREW 5.0MM X 20MM</v>
          </cell>
          <cell r="E2620" t="str">
            <v>Trauma</v>
          </cell>
          <cell r="F2620" t="str">
            <v>OBM</v>
          </cell>
          <cell r="G2620">
            <v>370</v>
          </cell>
          <cell r="H2620">
            <v>1472</v>
          </cell>
        </row>
        <row r="2621">
          <cell r="B2621" t="str">
            <v>I0211.5023</v>
          </cell>
          <cell r="C2621">
            <v>90211000</v>
          </cell>
          <cell r="D2621" t="str">
            <v>ATLAS TITANIUM LOCKING SCREW 5.0MM X 22.5MM</v>
          </cell>
          <cell r="E2621" t="str">
            <v>Trauma</v>
          </cell>
          <cell r="F2621" t="str">
            <v>OBM</v>
          </cell>
          <cell r="G2621">
            <v>376</v>
          </cell>
          <cell r="H2621">
            <v>1472</v>
          </cell>
        </row>
        <row r="2622">
          <cell r="B2622" t="str">
            <v>I0211.5025</v>
          </cell>
          <cell r="C2622">
            <v>90211000</v>
          </cell>
          <cell r="D2622" t="str">
            <v>ATLAS TITANIUM LOCKING SCREW 5.0MM X 25MM</v>
          </cell>
          <cell r="E2622" t="str">
            <v>Trauma</v>
          </cell>
          <cell r="F2622" t="str">
            <v>OBM</v>
          </cell>
          <cell r="G2622">
            <v>382</v>
          </cell>
          <cell r="H2622">
            <v>1472</v>
          </cell>
        </row>
        <row r="2623">
          <cell r="B2623" t="str">
            <v>I0211.5027</v>
          </cell>
          <cell r="C2623">
            <v>90211000</v>
          </cell>
          <cell r="D2623" t="str">
            <v>ATLAS TITANIUM LOCKING SCREW 5.0MM X 27.5MM</v>
          </cell>
          <cell r="E2623" t="str">
            <v>Trauma</v>
          </cell>
          <cell r="F2623" t="str">
            <v>OBM</v>
          </cell>
          <cell r="G2623">
            <v>387</v>
          </cell>
          <cell r="H2623">
            <v>1472</v>
          </cell>
        </row>
        <row r="2624">
          <cell r="B2624" t="str">
            <v>I0211.5030</v>
          </cell>
          <cell r="C2624">
            <v>90211000</v>
          </cell>
          <cell r="D2624" t="str">
            <v>ATLAS TITANIUM LOCKING SCREW 5.0MM X 30MM</v>
          </cell>
          <cell r="E2624" t="str">
            <v>Trauma</v>
          </cell>
          <cell r="F2624" t="str">
            <v>OBM</v>
          </cell>
          <cell r="G2624">
            <v>394</v>
          </cell>
          <cell r="H2624">
            <v>1472</v>
          </cell>
        </row>
        <row r="2625">
          <cell r="B2625" t="str">
            <v>I0211.5033</v>
          </cell>
          <cell r="C2625">
            <v>90211000</v>
          </cell>
          <cell r="D2625" t="str">
            <v>ATLAS TITANIUM LOCKING SCREW 5.0MM X 32.5MM</v>
          </cell>
          <cell r="E2625" t="str">
            <v>Trauma</v>
          </cell>
          <cell r="F2625" t="str">
            <v>OBM</v>
          </cell>
          <cell r="G2625">
            <v>400</v>
          </cell>
          <cell r="H2625">
            <v>1472</v>
          </cell>
        </row>
        <row r="2626">
          <cell r="B2626" t="str">
            <v>I0211.5035</v>
          </cell>
          <cell r="C2626">
            <v>90211000</v>
          </cell>
          <cell r="D2626" t="str">
            <v>ATLAS TITANIUM LOCKING SCREW 5.0MM X 35MM</v>
          </cell>
          <cell r="E2626" t="str">
            <v>Trauma</v>
          </cell>
          <cell r="F2626" t="str">
            <v>OBM</v>
          </cell>
          <cell r="G2626">
            <v>405</v>
          </cell>
          <cell r="H2626">
            <v>1472</v>
          </cell>
        </row>
        <row r="2627">
          <cell r="B2627" t="str">
            <v>I0211.5038</v>
          </cell>
          <cell r="C2627">
            <v>90211000</v>
          </cell>
          <cell r="D2627" t="str">
            <v>ATLAS TITANIUM LOCKING SCREW 5.0MM X 37.5MM</v>
          </cell>
          <cell r="E2627" t="str">
            <v>Trauma</v>
          </cell>
          <cell r="F2627" t="str">
            <v>OBM</v>
          </cell>
          <cell r="G2627">
            <v>412</v>
          </cell>
          <cell r="H2627">
            <v>1472</v>
          </cell>
        </row>
        <row r="2628">
          <cell r="B2628" t="str">
            <v>I0211.5040</v>
          </cell>
          <cell r="C2628">
            <v>90211000</v>
          </cell>
          <cell r="D2628" t="str">
            <v>ATLAS TITANIUM LOCKING SCREW 5.0MM X 40MM</v>
          </cell>
          <cell r="E2628" t="str">
            <v>Trauma</v>
          </cell>
          <cell r="F2628" t="str">
            <v>OBM</v>
          </cell>
          <cell r="G2628">
            <v>416</v>
          </cell>
          <cell r="H2628">
            <v>1472</v>
          </cell>
        </row>
        <row r="2629">
          <cell r="B2629" t="str">
            <v>I0211.5043</v>
          </cell>
          <cell r="C2629">
            <v>90211000</v>
          </cell>
          <cell r="D2629" t="str">
            <v>ATLAS TITANIUM LOCKING SCREW 5.0MM X 42.5MM</v>
          </cell>
          <cell r="E2629" t="str">
            <v>Trauma</v>
          </cell>
          <cell r="F2629" t="str">
            <v>OBM</v>
          </cell>
          <cell r="G2629">
            <v>423</v>
          </cell>
          <cell r="H2629">
            <v>1472</v>
          </cell>
        </row>
        <row r="2630">
          <cell r="B2630" t="str">
            <v>I0211.5045</v>
          </cell>
          <cell r="C2630">
            <v>90211000</v>
          </cell>
          <cell r="D2630" t="str">
            <v>ATLAS TITANIUM LOCKING SCREW 5.0MM X 45MM</v>
          </cell>
          <cell r="E2630" t="str">
            <v>Trauma</v>
          </cell>
          <cell r="F2630" t="str">
            <v>OBM</v>
          </cell>
          <cell r="G2630">
            <v>428</v>
          </cell>
          <cell r="H2630">
            <v>1472</v>
          </cell>
        </row>
        <row r="2631">
          <cell r="B2631" t="str">
            <v>I0211.5048</v>
          </cell>
          <cell r="C2631">
            <v>90211000</v>
          </cell>
          <cell r="D2631" t="str">
            <v>ATLAS TITANIUM LOCKING SCREW 5.0MM X 47.5MM</v>
          </cell>
          <cell r="E2631" t="str">
            <v>Trauma</v>
          </cell>
          <cell r="F2631" t="str">
            <v>OBM</v>
          </cell>
          <cell r="G2631">
            <v>436</v>
          </cell>
          <cell r="H2631">
            <v>1472</v>
          </cell>
        </row>
        <row r="2632">
          <cell r="B2632" t="str">
            <v>I0211.5050</v>
          </cell>
          <cell r="C2632">
            <v>90211000</v>
          </cell>
          <cell r="D2632" t="str">
            <v>ATLAS TITANIUM LOCKING SCREW 5.0MM X 50MM</v>
          </cell>
          <cell r="E2632" t="str">
            <v>Trauma</v>
          </cell>
          <cell r="F2632" t="str">
            <v>OBM</v>
          </cell>
          <cell r="G2632">
            <v>439</v>
          </cell>
          <cell r="H2632">
            <v>1472</v>
          </cell>
        </row>
        <row r="2633">
          <cell r="B2633" t="str">
            <v>I0211.5053</v>
          </cell>
          <cell r="C2633">
            <v>90211000</v>
          </cell>
          <cell r="D2633" t="str">
            <v>ATLAS TITANIUM LOCKING SCREW 5.0MM X 52.5MM</v>
          </cell>
          <cell r="E2633" t="str">
            <v>Trauma</v>
          </cell>
          <cell r="F2633" t="str">
            <v>OBM</v>
          </cell>
          <cell r="G2633">
            <v>446</v>
          </cell>
          <cell r="H2633">
            <v>1472</v>
          </cell>
        </row>
        <row r="2634">
          <cell r="B2634" t="str">
            <v>I0211.5055</v>
          </cell>
          <cell r="C2634">
            <v>90211000</v>
          </cell>
          <cell r="D2634" t="str">
            <v>ATLAS TITANIUM LOCKING SCREW 5.0MM X 55MM</v>
          </cell>
          <cell r="E2634" t="str">
            <v>Trauma</v>
          </cell>
          <cell r="F2634" t="str">
            <v>OBM</v>
          </cell>
          <cell r="G2634">
            <v>453</v>
          </cell>
          <cell r="H2634">
            <v>1472</v>
          </cell>
        </row>
        <row r="2635">
          <cell r="B2635" t="str">
            <v>I0211.5058</v>
          </cell>
          <cell r="C2635">
            <v>90211000</v>
          </cell>
          <cell r="D2635" t="str">
            <v>ATLAS TITANIUM LOCKING SCREW 5.0MM X 57.5MM</v>
          </cell>
          <cell r="E2635" t="str">
            <v>Trauma</v>
          </cell>
          <cell r="F2635" t="str">
            <v>OBM</v>
          </cell>
          <cell r="G2635">
            <v>457</v>
          </cell>
          <cell r="H2635">
            <v>1472</v>
          </cell>
        </row>
        <row r="2636">
          <cell r="B2636" t="str">
            <v>I0211.5060</v>
          </cell>
          <cell r="C2636">
            <v>90211000</v>
          </cell>
          <cell r="D2636" t="str">
            <v>ATLAS TITANIUM LOCKING SCREW 5.0MM X 60MM</v>
          </cell>
          <cell r="E2636" t="str">
            <v>Trauma</v>
          </cell>
          <cell r="F2636" t="str">
            <v>OBM</v>
          </cell>
          <cell r="G2636">
            <v>465</v>
          </cell>
          <cell r="H2636">
            <v>1472</v>
          </cell>
        </row>
        <row r="2637">
          <cell r="B2637" t="str">
            <v>I0211.5063</v>
          </cell>
          <cell r="C2637">
            <v>90211000</v>
          </cell>
          <cell r="D2637" t="str">
            <v>ATLAS TITANIUM LOCKING SCREW 5.0MM X 62.5MM</v>
          </cell>
          <cell r="E2637" t="str">
            <v>Trauma</v>
          </cell>
          <cell r="F2637" t="str">
            <v>OBM</v>
          </cell>
          <cell r="G2637">
            <v>469</v>
          </cell>
          <cell r="H2637">
            <v>1472</v>
          </cell>
        </row>
        <row r="2638">
          <cell r="B2638" t="str">
            <v>I0211.5065</v>
          </cell>
          <cell r="C2638">
            <v>90211000</v>
          </cell>
          <cell r="D2638" t="str">
            <v>ATLAS TITANIUM LOCKING SCREW 5.0MM X 65MM</v>
          </cell>
          <cell r="E2638" t="str">
            <v>Trauma</v>
          </cell>
          <cell r="F2638" t="str">
            <v>OBM</v>
          </cell>
          <cell r="G2638">
            <v>474</v>
          </cell>
          <cell r="H2638">
            <v>1472</v>
          </cell>
        </row>
        <row r="2639">
          <cell r="B2639" t="str">
            <v>I0211.5068</v>
          </cell>
          <cell r="C2639">
            <v>90211000</v>
          </cell>
          <cell r="D2639" t="str">
            <v>ATLAS TITANIUM LOCKING SCREW 5.0MM X 67.5MM</v>
          </cell>
          <cell r="E2639" t="str">
            <v>Trauma</v>
          </cell>
          <cell r="F2639" t="str">
            <v>OBM</v>
          </cell>
          <cell r="G2639">
            <v>484</v>
          </cell>
          <cell r="H2639">
            <v>1472</v>
          </cell>
        </row>
        <row r="2640">
          <cell r="B2640" t="str">
            <v>I0211.5070</v>
          </cell>
          <cell r="C2640">
            <v>90211000</v>
          </cell>
          <cell r="D2640" t="str">
            <v>ATLAS TITANIUM LOCKING SCREW 5.0MM X 70MM</v>
          </cell>
          <cell r="E2640" t="str">
            <v>Trauma</v>
          </cell>
          <cell r="F2640" t="str">
            <v>OBM</v>
          </cell>
          <cell r="G2640">
            <v>490</v>
          </cell>
          <cell r="H2640">
            <v>1472</v>
          </cell>
        </row>
        <row r="2641">
          <cell r="B2641" t="str">
            <v>I0211.5073</v>
          </cell>
          <cell r="C2641">
            <v>90211000</v>
          </cell>
          <cell r="D2641" t="str">
            <v>ATLAS TITANIUM LOCKING SCREW 5.0MM X 72.5MM</v>
          </cell>
          <cell r="E2641" t="str">
            <v>Trauma</v>
          </cell>
          <cell r="F2641" t="str">
            <v>OBM</v>
          </cell>
          <cell r="G2641">
            <v>525</v>
          </cell>
          <cell r="H2641">
            <v>1472</v>
          </cell>
        </row>
        <row r="2642">
          <cell r="B2642" t="str">
            <v>I0211.5075</v>
          </cell>
          <cell r="C2642">
            <v>90211000</v>
          </cell>
          <cell r="D2642" t="str">
            <v>ATLAS TITANIUM LOCKING SCREW 5.0MM X 75MM</v>
          </cell>
          <cell r="E2642" t="str">
            <v>Trauma</v>
          </cell>
          <cell r="F2642" t="str">
            <v>OBM</v>
          </cell>
          <cell r="G2642">
            <v>532</v>
          </cell>
          <cell r="H2642">
            <v>1472</v>
          </cell>
        </row>
        <row r="2643">
          <cell r="B2643" t="str">
            <v>I0211.5078</v>
          </cell>
          <cell r="C2643">
            <v>90211000</v>
          </cell>
          <cell r="D2643" t="str">
            <v>ATLAS TITANIUM LOCKING SCREW 5.0MM X 77.5MM</v>
          </cell>
          <cell r="E2643" t="str">
            <v>Trauma</v>
          </cell>
          <cell r="F2643" t="str">
            <v>OBM</v>
          </cell>
          <cell r="G2643">
            <v>538</v>
          </cell>
          <cell r="H2643">
            <v>1472</v>
          </cell>
        </row>
        <row r="2644">
          <cell r="B2644" t="str">
            <v>I0211.5080</v>
          </cell>
          <cell r="C2644">
            <v>90211000</v>
          </cell>
          <cell r="D2644" t="str">
            <v>ATLAS TITANIUM LOCKING SCREW 5.0MM X 80MM</v>
          </cell>
          <cell r="E2644" t="str">
            <v>Trauma</v>
          </cell>
          <cell r="F2644" t="str">
            <v>OBM</v>
          </cell>
          <cell r="G2644">
            <v>538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I0211.5090</v>
          </cell>
          <cell r="C2646">
            <v>90211000</v>
          </cell>
          <cell r="D2646" t="str">
            <v>ATLAS TITANIUM LOCKING SCREW 5.0MM X 90MM</v>
          </cell>
          <cell r="E2646" t="str">
            <v>Trauma</v>
          </cell>
          <cell r="F2646" t="str">
            <v>OBM</v>
          </cell>
          <cell r="G2646">
            <v>561</v>
          </cell>
          <cell r="H2646">
            <v>1472</v>
          </cell>
        </row>
        <row r="2647">
          <cell r="B2647" t="str">
            <v>I0211.5095</v>
          </cell>
          <cell r="C2647">
            <v>90211000</v>
          </cell>
          <cell r="D2647" t="str">
            <v>ATLAS TITANIUM LOCKING SCREW 5.0MM X 95MM</v>
          </cell>
          <cell r="E2647" t="str">
            <v>Trauma</v>
          </cell>
          <cell r="F2647" t="str">
            <v>OBM</v>
          </cell>
          <cell r="G2647">
            <v>580</v>
          </cell>
          <cell r="H2647">
            <v>1472</v>
          </cell>
        </row>
        <row r="2648">
          <cell r="B2648" t="str">
            <v>I0211.5100</v>
          </cell>
          <cell r="C2648">
            <v>90211000</v>
          </cell>
          <cell r="D2648" t="str">
            <v>ATLAS TITANIUM LOCKING SCREW 5.0MM X 100MM</v>
          </cell>
          <cell r="E2648" t="str">
            <v>Trauma</v>
          </cell>
          <cell r="F2648" t="str">
            <v>OBM</v>
          </cell>
          <cell r="G2648">
            <v>590</v>
          </cell>
          <cell r="H2648">
            <v>1472</v>
          </cell>
        </row>
        <row r="2649">
          <cell r="B2649" t="str">
            <v>I0211.5105</v>
          </cell>
          <cell r="C2649">
            <v>90211000</v>
          </cell>
          <cell r="D2649" t="str">
            <v>ATLAS TITANIUM LOCKING SCREW 5.0MM X 105MM</v>
          </cell>
          <cell r="E2649" t="str">
            <v>Trauma</v>
          </cell>
          <cell r="F2649" t="str">
            <v>OBM</v>
          </cell>
          <cell r="G2649">
            <v>602</v>
          </cell>
          <cell r="H2649">
            <v>1472</v>
          </cell>
        </row>
        <row r="2650">
          <cell r="B2650" t="str">
            <v>I0211.5110</v>
          </cell>
          <cell r="C2650">
            <v>90211000</v>
          </cell>
          <cell r="D2650" t="str">
            <v>ATLAS TITANIUM LOCKING SCREW 5.0MM X 110MM</v>
          </cell>
          <cell r="E2650" t="str">
            <v>Trauma</v>
          </cell>
          <cell r="F2650" t="str">
            <v>OBM</v>
          </cell>
          <cell r="G2650">
            <v>614</v>
          </cell>
          <cell r="H2650">
            <v>1472</v>
          </cell>
        </row>
        <row r="2651">
          <cell r="B2651" t="str">
            <v>I0211.6465</v>
          </cell>
          <cell r="C2651">
            <v>90211000</v>
          </cell>
          <cell r="D2651" t="str">
            <v>ATLAS FFN, 6.4MM X 65MM</v>
          </cell>
          <cell r="E2651" t="str">
            <v>Trauma</v>
          </cell>
          <cell r="F2651" t="str">
            <v>OBM</v>
          </cell>
          <cell r="G2651">
            <v>367</v>
          </cell>
          <cell r="H2651">
            <v>1926</v>
          </cell>
        </row>
        <row r="2652">
          <cell r="B2652" t="str">
            <v>I0211.6470</v>
          </cell>
          <cell r="C2652">
            <v>90211000</v>
          </cell>
          <cell r="D2652" t="str">
            <v>ATLAS FFN, 6.4MM X 70MM</v>
          </cell>
          <cell r="E2652" t="str">
            <v>Trauma</v>
          </cell>
          <cell r="F2652" t="str">
            <v>OBM</v>
          </cell>
          <cell r="G2652">
            <v>366</v>
          </cell>
          <cell r="H2652">
            <v>1926</v>
          </cell>
        </row>
        <row r="2653">
          <cell r="B2653" t="str">
            <v>I0211.6475</v>
          </cell>
          <cell r="C2653">
            <v>90211000</v>
          </cell>
          <cell r="D2653" t="str">
            <v>ATLAS FFN, 6.4MM X 75MM</v>
          </cell>
          <cell r="E2653" t="str">
            <v>Trauma</v>
          </cell>
          <cell r="F2653" t="str">
            <v>OBM</v>
          </cell>
          <cell r="G2653">
            <v>375</v>
          </cell>
          <cell r="H2653">
            <v>1926</v>
          </cell>
        </row>
        <row r="2654">
          <cell r="B2654" t="str">
            <v>I0211.6480</v>
          </cell>
          <cell r="C2654">
            <v>90211000</v>
          </cell>
          <cell r="D2654" t="str">
            <v>ATLAS FFN, 6.4MM X 80MM</v>
          </cell>
          <cell r="E2654" t="str">
            <v>Trauma</v>
          </cell>
          <cell r="F2654" t="str">
            <v>OBM</v>
          </cell>
          <cell r="G2654">
            <v>385</v>
          </cell>
          <cell r="H2654">
            <v>1926</v>
          </cell>
        </row>
        <row r="2655">
          <cell r="B2655" t="str">
            <v>I0211.6485</v>
          </cell>
          <cell r="C2655">
            <v>90211000</v>
          </cell>
          <cell r="D2655" t="str">
            <v>ATLAS FFN, 6.4MM X 85MM</v>
          </cell>
          <cell r="E2655" t="str">
            <v>Trauma</v>
          </cell>
          <cell r="F2655" t="str">
            <v>OBM</v>
          </cell>
          <cell r="G2655">
            <v>426</v>
          </cell>
          <cell r="H2655">
            <v>1926</v>
          </cell>
        </row>
        <row r="2656">
          <cell r="B2656" t="str">
            <v>I0211.6490</v>
          </cell>
          <cell r="C2656">
            <v>90211000</v>
          </cell>
          <cell r="D2656" t="str">
            <v>ATLAS FFN, 6.4MM X 90MM</v>
          </cell>
          <cell r="E2656" t="str">
            <v>Trauma</v>
          </cell>
          <cell r="F2656" t="str">
            <v>OBM</v>
          </cell>
          <cell r="G2656">
            <v>404</v>
          </cell>
          <cell r="H2656">
            <v>1926</v>
          </cell>
        </row>
        <row r="2657">
          <cell r="B2657" t="str">
            <v>I0211.6495</v>
          </cell>
          <cell r="C2657">
            <v>90211000</v>
          </cell>
          <cell r="D2657" t="str">
            <v>ATLAS FFN, 6.4MM X 95MM</v>
          </cell>
          <cell r="E2657" t="str">
            <v>Trauma</v>
          </cell>
          <cell r="F2657" t="str">
            <v>OBM</v>
          </cell>
          <cell r="G2657">
            <v>415</v>
          </cell>
          <cell r="H2657">
            <v>1926</v>
          </cell>
        </row>
        <row r="2658">
          <cell r="B2658" t="str">
            <v>I0211.6500</v>
          </cell>
          <cell r="C2658">
            <v>90211000</v>
          </cell>
          <cell r="D2658" t="str">
            <v>ATLAS FFN, 6.4MM X 100MM</v>
          </cell>
          <cell r="E2658" t="str">
            <v>Trauma</v>
          </cell>
          <cell r="F2658" t="str">
            <v>OBM</v>
          </cell>
          <cell r="G2658">
            <v>458</v>
          </cell>
          <cell r="H2658">
            <v>1926</v>
          </cell>
        </row>
        <row r="2659">
          <cell r="B2659" t="str">
            <v>I0211.6505</v>
          </cell>
          <cell r="C2659">
            <v>90211000</v>
          </cell>
          <cell r="D2659" t="str">
            <v>ATLAS FFN, 6.4MM X 105MM</v>
          </cell>
          <cell r="E2659" t="str">
            <v>Trauma</v>
          </cell>
          <cell r="F2659" t="str">
            <v>OBM</v>
          </cell>
          <cell r="G2659">
            <v>473</v>
          </cell>
          <cell r="H2659">
            <v>1926</v>
          </cell>
        </row>
        <row r="2660">
          <cell r="B2660" t="str">
            <v>I0211.6510</v>
          </cell>
          <cell r="C2660">
            <v>90211000</v>
          </cell>
          <cell r="D2660" t="str">
            <v>ATLAS FFN, 6.4MM X 110MM</v>
          </cell>
          <cell r="E2660" t="str">
            <v>Trauma</v>
          </cell>
          <cell r="F2660" t="str">
            <v>OBM</v>
          </cell>
          <cell r="G2660">
            <v>516</v>
          </cell>
          <cell r="H2660">
            <v>1926</v>
          </cell>
        </row>
        <row r="2661">
          <cell r="B2661" t="str">
            <v>I0211.6515</v>
          </cell>
          <cell r="C2661">
            <v>90211000</v>
          </cell>
          <cell r="D2661" t="str">
            <v>ATLAS FFN, 6.4MM X 115MM</v>
          </cell>
          <cell r="E2661" t="str">
            <v>Trauma</v>
          </cell>
          <cell r="F2661" t="str">
            <v>OBM</v>
          </cell>
          <cell r="G2661">
            <v>535</v>
          </cell>
          <cell r="H2661">
            <v>1926</v>
          </cell>
        </row>
        <row r="2662">
          <cell r="B2662" t="str">
            <v>I0211.6520</v>
          </cell>
          <cell r="C2662">
            <v>90211000</v>
          </cell>
          <cell r="D2662" t="str">
            <v>ATLAS FFN, 6.4MM X 120MM</v>
          </cell>
          <cell r="E2662" t="str">
            <v>Trauma</v>
          </cell>
          <cell r="F2662" t="str">
            <v>OBM</v>
          </cell>
          <cell r="G2662">
            <v>580</v>
          </cell>
          <cell r="H2662">
            <v>1926</v>
          </cell>
        </row>
        <row r="2663">
          <cell r="B2663" t="str">
            <v>I0211.6525</v>
          </cell>
          <cell r="C2663">
            <v>90211000</v>
          </cell>
          <cell r="D2663" t="str">
            <v>ATLAS FFN, 6.4MM X 125MM</v>
          </cell>
          <cell r="E2663" t="str">
            <v>Trauma</v>
          </cell>
          <cell r="F2663" t="str">
            <v>OBM</v>
          </cell>
          <cell r="G2663">
            <v>578</v>
          </cell>
          <cell r="H2663">
            <v>1926</v>
          </cell>
        </row>
        <row r="2664">
          <cell r="B2664" t="str">
            <v>I0301.00</v>
          </cell>
          <cell r="C2664">
            <v>90211000</v>
          </cell>
          <cell r="D2664" t="str">
            <v>ATLAS HFN 0 MM NAIL CAP  SET SCREW</v>
          </cell>
          <cell r="E2664" t="str">
            <v>Trauma</v>
          </cell>
          <cell r="F2664" t="str">
            <v>OBM</v>
          </cell>
          <cell r="G2664">
            <v>334</v>
          </cell>
          <cell r="H2664">
            <v>1472</v>
          </cell>
        </row>
        <row r="2665">
          <cell r="B2665" t="str">
            <v>I0301.05</v>
          </cell>
          <cell r="C2665">
            <v>90211000</v>
          </cell>
          <cell r="D2665" t="str">
            <v>ATLAS HFN 5MM NAIL CAP  SET SCREW</v>
          </cell>
          <cell r="E2665" t="str">
            <v>Trauma</v>
          </cell>
          <cell r="F2665" t="str">
            <v>OBM</v>
          </cell>
          <cell r="G2665">
            <v>344</v>
          </cell>
          <cell r="H2665">
            <v>1472</v>
          </cell>
        </row>
        <row r="2666">
          <cell r="B2666" t="str">
            <v>I0301.10</v>
          </cell>
          <cell r="C2666">
            <v>90211000</v>
          </cell>
          <cell r="D2666" t="str">
            <v>ATLAS HFN 10MM NAIL CAP  SET SCREW</v>
          </cell>
          <cell r="E2666" t="str">
            <v>Trauma</v>
          </cell>
          <cell r="F2666" t="str">
            <v>OBM</v>
          </cell>
          <cell r="G2666">
            <v>344</v>
          </cell>
          <cell r="H2666">
            <v>1472</v>
          </cell>
        </row>
        <row r="2667">
          <cell r="B2667" t="str">
            <v>I0303.00</v>
          </cell>
          <cell r="C2667">
            <v>90211000</v>
          </cell>
          <cell r="D2667" t="str">
            <v>ATLAS TFN/FFN NAIL CAP, 0 MM</v>
          </cell>
          <cell r="E2667" t="str">
            <v>Trauma</v>
          </cell>
          <cell r="F2667" t="str">
            <v>OBM</v>
          </cell>
          <cell r="G2667">
            <v>239</v>
          </cell>
          <cell r="H2667">
            <v>679</v>
          </cell>
        </row>
        <row r="2668">
          <cell r="B2668" t="str">
            <v>I0303.05</v>
          </cell>
          <cell r="C2668">
            <v>90211000</v>
          </cell>
          <cell r="D2668" t="str">
            <v>ATLAS TFN/FFN NAIL CAP, 5MM</v>
          </cell>
          <cell r="E2668" t="str">
            <v>Trauma</v>
          </cell>
          <cell r="F2668" t="str">
            <v>OBM</v>
          </cell>
          <cell r="G2668">
            <v>275</v>
          </cell>
          <cell r="H2668">
            <v>679</v>
          </cell>
        </row>
        <row r="2669">
          <cell r="B2669" t="str">
            <v>I0303.10</v>
          </cell>
          <cell r="C2669">
            <v>90211000</v>
          </cell>
          <cell r="D2669" t="str">
            <v>ATLAS TFN/FFN NAIL CAP, 10MM</v>
          </cell>
          <cell r="E2669" t="str">
            <v>Trauma</v>
          </cell>
          <cell r="F2669" t="str">
            <v>OBM</v>
          </cell>
          <cell r="G2669">
            <v>289</v>
          </cell>
          <cell r="H2669">
            <v>679</v>
          </cell>
        </row>
        <row r="2670">
          <cell r="B2670" t="str">
            <v>I0505.1532</v>
          </cell>
          <cell r="C2670">
            <v>90189029</v>
          </cell>
          <cell r="D2670" t="str">
            <v>ATLAS ENTRY DRILL SLEEVE 15.5/3.2</v>
          </cell>
          <cell r="E2670" t="str">
            <v>Trauma</v>
          </cell>
          <cell r="F2670" t="str">
            <v>OBM</v>
          </cell>
          <cell r="G2670">
            <v>2410</v>
          </cell>
          <cell r="H2670">
            <v>4507</v>
          </cell>
        </row>
        <row r="2671">
          <cell r="B2671" t="str">
            <v>I0505.2015</v>
          </cell>
          <cell r="C2671">
            <v>90189029</v>
          </cell>
          <cell r="D2671" t="str">
            <v>ATLAS ENTRY PROTECTION SLEEVE 20/15.5</v>
          </cell>
          <cell r="E2671" t="str">
            <v>Trauma</v>
          </cell>
          <cell r="F2671" t="str">
            <v>OBM</v>
          </cell>
          <cell r="G2671">
            <v>2786</v>
          </cell>
          <cell r="H2671">
            <v>5186</v>
          </cell>
        </row>
        <row r="2672">
          <cell r="B2672" t="str">
            <v>I0505.32</v>
          </cell>
          <cell r="C2672">
            <v>90189029</v>
          </cell>
          <cell r="D2672" t="str">
            <v>ATLAS DRILL GUIDE, 8MM X 3.2MM FOR FEMUR/TIBIA NAILS</v>
          </cell>
          <cell r="E2672" t="str">
            <v>Trauma</v>
          </cell>
          <cell r="F2672" t="str">
            <v>OBM</v>
          </cell>
          <cell r="G2672">
            <v>593</v>
          </cell>
          <cell r="H2672">
            <v>759</v>
          </cell>
        </row>
        <row r="2673">
          <cell r="B2673" t="str">
            <v>I0505.40</v>
          </cell>
          <cell r="C2673">
            <v>90189029</v>
          </cell>
          <cell r="D2673" t="str">
            <v>ATLAS DRILL GUIDE 8MM X 4MM FOR FEMUR/TIBIA NAILS</v>
          </cell>
          <cell r="E2673" t="str">
            <v>Trauma</v>
          </cell>
          <cell r="F2673" t="str">
            <v>OBM</v>
          </cell>
          <cell r="G2673">
            <v>631</v>
          </cell>
          <cell r="H2673">
            <v>759</v>
          </cell>
        </row>
        <row r="2674">
          <cell r="B2674" t="str">
            <v>I0505.80</v>
          </cell>
          <cell r="C2674">
            <v>90189029</v>
          </cell>
          <cell r="D2674" t="str">
            <v>ATLAS PROTECTION SLEEVE 8.0MM FOR FEMUR / TIBIA NAILS</v>
          </cell>
          <cell r="E2674" t="str">
            <v>Trauma</v>
          </cell>
          <cell r="F2674" t="str">
            <v>OBM</v>
          </cell>
          <cell r="G2674">
            <v>626</v>
          </cell>
          <cell r="H2674">
            <v>759</v>
          </cell>
        </row>
        <row r="2675">
          <cell r="B2675" t="str">
            <v>I0506.01</v>
          </cell>
          <cell r="C2675">
            <v>90189029</v>
          </cell>
          <cell r="D2675" t="str">
            <v>ATLAS DEPTH GAUGE WITH LONG TIP (FOR INTERLOCKING INSTRUMENTS SET)</v>
          </cell>
          <cell r="E2675" t="str">
            <v>Trauma</v>
          </cell>
          <cell r="F2675" t="str">
            <v>OBM</v>
          </cell>
          <cell r="G2675">
            <v>1017</v>
          </cell>
          <cell r="H2675">
            <v>1017</v>
          </cell>
        </row>
        <row r="2676">
          <cell r="B2676" t="str">
            <v>I0506.05</v>
          </cell>
          <cell r="C2676">
            <v>90189029</v>
          </cell>
          <cell r="D2676" t="str">
            <v>ATLAS DISTAL DEPTH GAUGE</v>
          </cell>
          <cell r="E2676" t="str">
            <v>Trauma</v>
          </cell>
          <cell r="F2676" t="str">
            <v>OBM</v>
          </cell>
          <cell r="G2676">
            <v>3002</v>
          </cell>
          <cell r="H2676">
            <v>2871</v>
          </cell>
        </row>
        <row r="2677">
          <cell r="B2677" t="str">
            <v>I0506.06</v>
          </cell>
          <cell r="C2677">
            <v>90189029</v>
          </cell>
          <cell r="D2677" t="str">
            <v>ATLAS DEPTH GAUGE</v>
          </cell>
          <cell r="E2677" t="str">
            <v>Trauma</v>
          </cell>
          <cell r="F2677" t="str">
            <v>OBM</v>
          </cell>
          <cell r="G2677">
            <v>3805</v>
          </cell>
          <cell r="H2677">
            <v>6903</v>
          </cell>
        </row>
        <row r="2678">
          <cell r="B2678" t="str">
            <v>I0507.0110</v>
          </cell>
          <cell r="C2678">
            <v>90189029</v>
          </cell>
          <cell r="D2678" t="str">
            <v>ADLER SSA WASHER FOR NAIL LOCKING BOLT</v>
          </cell>
          <cell r="E2678" t="str">
            <v>Trauma</v>
          </cell>
          <cell r="F2678" t="str">
            <v>OBM</v>
          </cell>
          <cell r="G2678">
            <v>253</v>
          </cell>
          <cell r="H2678">
            <v>206</v>
          </cell>
        </row>
        <row r="2679">
          <cell r="B2679" t="str">
            <v>I0507.0111</v>
          </cell>
          <cell r="C2679">
            <v>90189029</v>
          </cell>
          <cell r="D2679" t="str">
            <v>ATLAS SSA WASHER FOR JIG MAIN BODY</v>
          </cell>
          <cell r="E2679" t="str">
            <v>Trauma</v>
          </cell>
          <cell r="F2679" t="str">
            <v>OBM</v>
          </cell>
          <cell r="G2679">
            <v>254</v>
          </cell>
          <cell r="H2679">
            <v>206</v>
          </cell>
        </row>
        <row r="2680">
          <cell r="B2680" t="str">
            <v>I0507.0201</v>
          </cell>
          <cell r="C2680">
            <v>90189029</v>
          </cell>
          <cell r="D2680" t="str">
            <v>ATLAS FEMUR JIG-CUM-NAIL IMPACTOR, MAIN BODY</v>
          </cell>
          <cell r="E2680" t="str">
            <v>Trauma</v>
          </cell>
          <cell r="F2680" t="str">
            <v>OBM</v>
          </cell>
          <cell r="G2680">
            <v>4904</v>
          </cell>
          <cell r="H2680">
            <v>2683</v>
          </cell>
        </row>
        <row r="2681">
          <cell r="B2681" t="str">
            <v>I0507.0202</v>
          </cell>
          <cell r="C2681">
            <v>90189029</v>
          </cell>
          <cell r="D2681" t="str">
            <v>ATLAS DRIVER FOR JIG ASSEMBLY, FEMUR/TIBIA</v>
          </cell>
          <cell r="E2681" t="str">
            <v>Trauma</v>
          </cell>
          <cell r="F2681" t="str">
            <v>OBM</v>
          </cell>
          <cell r="G2681">
            <v>2237</v>
          </cell>
          <cell r="H2681">
            <v>1232</v>
          </cell>
        </row>
        <row r="2682">
          <cell r="B2682" t="str">
            <v>I0507.0203</v>
          </cell>
          <cell r="C2682">
            <v>90189029</v>
          </cell>
          <cell r="D2682" t="str">
            <v>ATLAS NAIL LOCKING BOLT, M8, FOR NAILS DIA. 8 TO 11 (WITH SSA WASHER)</v>
          </cell>
          <cell r="E2682" t="str">
            <v>Trauma</v>
          </cell>
          <cell r="F2682" t="str">
            <v>OBM</v>
          </cell>
          <cell r="G2682">
            <v>1309</v>
          </cell>
          <cell r="H2682">
            <v>1137</v>
          </cell>
        </row>
        <row r="2683">
          <cell r="B2683" t="str">
            <v>I0507.0204</v>
          </cell>
          <cell r="C2683">
            <v>90189029</v>
          </cell>
          <cell r="D2683" t="str">
            <v>ATLAS NAIL LOCKING BOLT, M10, FOR NAILS DIA. 12 &amp; 13 (WITH SSA WASHER)</v>
          </cell>
          <cell r="E2683" t="str">
            <v>Trauma</v>
          </cell>
          <cell r="F2683" t="str">
            <v>OBM</v>
          </cell>
          <cell r="G2683">
            <v>1339</v>
          </cell>
          <cell r="H2683">
            <v>1137</v>
          </cell>
        </row>
        <row r="2684">
          <cell r="B2684" t="str">
            <v>I0507.0207</v>
          </cell>
          <cell r="C2684">
            <v>90189029</v>
          </cell>
          <cell r="D2684" t="str">
            <v>ATLAS TOMY BAR FOR DRIVER FOR JIG ASSEMBLY - I0507.0202</v>
          </cell>
          <cell r="E2684" t="str">
            <v>Trauma</v>
          </cell>
          <cell r="F2684" t="str">
            <v>OBM</v>
          </cell>
          <cell r="G2684">
            <v>366</v>
          </cell>
          <cell r="H2684">
            <v>126</v>
          </cell>
        </row>
        <row r="2685">
          <cell r="B2685" t="str">
            <v>I0507.0301</v>
          </cell>
          <cell r="C2685">
            <v>90189029</v>
          </cell>
          <cell r="D2685" t="str">
            <v>ATLAS TIBIAJIG-CUM-NAIL IMPACTOR, MAIN BODY</v>
          </cell>
          <cell r="E2685" t="str">
            <v>Trauma</v>
          </cell>
          <cell r="F2685" t="str">
            <v>OBM</v>
          </cell>
          <cell r="G2685">
            <v>5009</v>
          </cell>
          <cell r="H2685">
            <v>2683</v>
          </cell>
        </row>
        <row r="2686">
          <cell r="B2686" t="str">
            <v>I0513.01</v>
          </cell>
          <cell r="C2686">
            <v>90189029</v>
          </cell>
          <cell r="D2686" t="str">
            <v xml:space="preserve">RADIOLUCENT AIMING TROCAR, ADLER </v>
          </cell>
          <cell r="E2686" t="str">
            <v>Trauma</v>
          </cell>
          <cell r="F2686" t="str">
            <v>OBM</v>
          </cell>
          <cell r="G2686">
            <v>375</v>
          </cell>
          <cell r="H2686">
            <v>867</v>
          </cell>
        </row>
        <row r="2687">
          <cell r="B2687" t="str">
            <v>I0520.01</v>
          </cell>
          <cell r="C2687">
            <v>90189029</v>
          </cell>
          <cell r="D2687" t="str">
            <v>ATLAS NAIL IMPACTION/EXTRACTION ASSEMBLY (CANNULATED), COMPLETE</v>
          </cell>
          <cell r="E2687" t="str">
            <v>Trauma</v>
          </cell>
          <cell r="F2687" t="str">
            <v>OBM</v>
          </cell>
          <cell r="G2687">
            <v>1721</v>
          </cell>
          <cell r="H2687">
            <v>4170</v>
          </cell>
        </row>
        <row r="2688">
          <cell r="B2688" t="str">
            <v>I0520.0101</v>
          </cell>
          <cell r="C2688">
            <v>90189029</v>
          </cell>
          <cell r="D2688" t="str">
            <v>ATLAS CANNULATED CENTRAL GUIDE ROD FOR NAIL IMPACTION / EXTRACTION</v>
          </cell>
          <cell r="E2688" t="str">
            <v>Trauma</v>
          </cell>
          <cell r="F2688" t="str">
            <v>OBM</v>
          </cell>
          <cell r="G2688">
            <v>1020</v>
          </cell>
          <cell r="H2688">
            <v>2383</v>
          </cell>
        </row>
        <row r="2689">
          <cell r="B2689" t="str">
            <v>I0520.0102</v>
          </cell>
          <cell r="C2689">
            <v>90189029</v>
          </cell>
          <cell r="D2689" t="str">
            <v>ATLAS INLINE IMPACTION / EXTRACTION RAM WITH FOR I0520.01</v>
          </cell>
          <cell r="E2689" t="str">
            <v>Trauma</v>
          </cell>
          <cell r="F2689" t="str">
            <v>OBM</v>
          </cell>
          <cell r="G2689">
            <v>1819</v>
          </cell>
          <cell r="H2689">
            <v>1588</v>
          </cell>
        </row>
        <row r="2690">
          <cell r="B2690" t="str">
            <v>I0520.0104</v>
          </cell>
          <cell r="C2690">
            <v>90189029</v>
          </cell>
          <cell r="D2690" t="str">
            <v>ATLAS CANNULATED CENTRAL GUIDE ROD FOR NAIL IMPACTION / EXTRACTION FOR TIFLEX SYSTEM</v>
          </cell>
          <cell r="E2690" t="str">
            <v>Trauma</v>
          </cell>
          <cell r="F2690" t="str">
            <v>OBM</v>
          </cell>
          <cell r="G2690">
            <v>1016</v>
          </cell>
          <cell r="H2690">
            <v>663</v>
          </cell>
        </row>
        <row r="2691">
          <cell r="B2691" t="str">
            <v>I0522.321</v>
          </cell>
          <cell r="C2691">
            <v>90189029</v>
          </cell>
          <cell r="D2691" t="str">
            <v>ATLAS DRILL BIT NON Q.C. DIA. 3.2MM, LENGTH 225MM</v>
          </cell>
          <cell r="E2691" t="str">
            <v>Trauma</v>
          </cell>
          <cell r="F2691" t="str">
            <v>OBM</v>
          </cell>
          <cell r="G2691">
            <v>355</v>
          </cell>
          <cell r="H2691">
            <v>506</v>
          </cell>
        </row>
        <row r="2692">
          <cell r="B2692" t="str">
            <v>I0522.35</v>
          </cell>
          <cell r="C2692">
            <v>90189029</v>
          </cell>
          <cell r="D2692" t="str">
            <v>DRILL BIT Q.C., ADLER, DIA. 3.5MM, LENGTH 220MM</v>
          </cell>
          <cell r="E2692" t="str">
            <v>Trauma</v>
          </cell>
          <cell r="F2692" t="str">
            <v>OBM</v>
          </cell>
          <cell r="G2692">
            <v>1686</v>
          </cell>
          <cell r="H2692">
            <v>3190</v>
          </cell>
        </row>
        <row r="2693">
          <cell r="B2693" t="str">
            <v>I0522.401</v>
          </cell>
          <cell r="C2693">
            <v>90189029</v>
          </cell>
          <cell r="D2693" t="str">
            <v>ATLAS DRILL BIT NON Q.C. DIA. 4.0MM, LENGTH 225MM</v>
          </cell>
          <cell r="E2693" t="str">
            <v>Trauma</v>
          </cell>
          <cell r="F2693" t="str">
            <v>OBM</v>
          </cell>
          <cell r="G2693">
            <v>968</v>
          </cell>
          <cell r="H2693">
            <v>569</v>
          </cell>
        </row>
        <row r="2694">
          <cell r="B2694" t="str">
            <v>I0522.402</v>
          </cell>
          <cell r="C2694">
            <v>90189029</v>
          </cell>
          <cell r="D2694" t="str">
            <v>ATLAS DRILL BIT Q.C. DIA. 4.0MM, LENGTH 225MM</v>
          </cell>
          <cell r="E2694" t="str">
            <v>Trauma</v>
          </cell>
          <cell r="F2694" t="str">
            <v>OBM</v>
          </cell>
          <cell r="G2694">
            <v>1466</v>
          </cell>
          <cell r="H2694">
            <v>2266</v>
          </cell>
        </row>
        <row r="2695">
          <cell r="B2695" t="str">
            <v>I0522.55</v>
          </cell>
          <cell r="C2695">
            <v>90189029</v>
          </cell>
          <cell r="D2695" t="str">
            <v>DRILL BIT 5.5 MM</v>
          </cell>
          <cell r="E2695" t="str">
            <v>Trauma</v>
          </cell>
          <cell r="F2695" t="str">
            <v>OBM</v>
          </cell>
          <cell r="G2695">
            <v>1849</v>
          </cell>
          <cell r="H2695">
            <v>4484</v>
          </cell>
        </row>
        <row r="2696">
          <cell r="B2696" t="str">
            <v>I0525.00</v>
          </cell>
          <cell r="C2696">
            <v>90189029</v>
          </cell>
          <cell r="D2696" t="str">
            <v>ATLAS EXCHANGE TUBE</v>
          </cell>
          <cell r="E2696" t="str">
            <v>Trauma</v>
          </cell>
          <cell r="F2696" t="str">
            <v>OBM</v>
          </cell>
          <cell r="G2696">
            <v>547</v>
          </cell>
          <cell r="H2696">
            <v>1299</v>
          </cell>
        </row>
        <row r="2697">
          <cell r="B2697" t="str">
            <v>I0526.151</v>
          </cell>
          <cell r="C2697">
            <v>90189029</v>
          </cell>
          <cell r="D2697" t="str">
            <v>SOCKET WRENCH, ADLER, 15MM A/F, CANNULATED</v>
          </cell>
          <cell r="E2697" t="str">
            <v>Trauma</v>
          </cell>
          <cell r="F2697" t="str">
            <v>OBM</v>
          </cell>
          <cell r="G2697">
            <v>521</v>
          </cell>
          <cell r="H2697">
            <v>884</v>
          </cell>
        </row>
        <row r="2698">
          <cell r="B2698" t="str">
            <v>I0531.03</v>
          </cell>
          <cell r="C2698">
            <v>90189029</v>
          </cell>
          <cell r="D2698" t="str">
            <v>ATLAS NAIL INSERTER WITH CHUCK FOR TIFLEX SYSTEM</v>
          </cell>
          <cell r="E2698" t="str">
            <v>Trauma</v>
          </cell>
          <cell r="F2698" t="str">
            <v>OBM</v>
          </cell>
          <cell r="G2698">
            <v>2068</v>
          </cell>
          <cell r="H2698">
            <v>3062</v>
          </cell>
        </row>
        <row r="2699">
          <cell r="B2699" t="str">
            <v>I0533.01</v>
          </cell>
          <cell r="C2699">
            <v>90189029</v>
          </cell>
          <cell r="D2699" t="str">
            <v>ATLAS BEVELED TAMP FOR TIFLEX SYSTEM</v>
          </cell>
          <cell r="E2699" t="str">
            <v>Trauma</v>
          </cell>
          <cell r="F2699" t="str">
            <v>OBM</v>
          </cell>
          <cell r="G2699">
            <v>479</v>
          </cell>
          <cell r="H2699">
            <v>376</v>
          </cell>
        </row>
        <row r="2700">
          <cell r="B2700" t="str">
            <v>I0534.01</v>
          </cell>
          <cell r="C2700">
            <v>90189029</v>
          </cell>
          <cell r="D2700" t="str">
            <v>ATLAS F TOOL ASSEMBLY FOR TIFLEX SYSTEM, CONSIST OF I0534.01.01-1NO AND. I0534.01.02, I0534.01.03, I0534.01.04 - 3NOS. EACH.</v>
          </cell>
          <cell r="E2700" t="str">
            <v>Trauma</v>
          </cell>
          <cell r="F2700" t="str">
            <v>OBM</v>
          </cell>
          <cell r="G2700">
            <v>9900</v>
          </cell>
          <cell r="H2700">
            <v>21739</v>
          </cell>
        </row>
        <row r="2701">
          <cell r="B2701" t="str">
            <v>I0535.01</v>
          </cell>
          <cell r="C2701">
            <v>90189029</v>
          </cell>
          <cell r="D2701" t="str">
            <v>ATLAS LOCKING PLIER FOR TIFLEX SYSTEM</v>
          </cell>
          <cell r="E2701" t="str">
            <v>Trauma</v>
          </cell>
          <cell r="F2701" t="str">
            <v>OBM</v>
          </cell>
          <cell r="G2701">
            <v>1461</v>
          </cell>
          <cell r="H2701">
            <v>2517</v>
          </cell>
        </row>
        <row r="2702">
          <cell r="B2702" t="str">
            <v>I0536.02</v>
          </cell>
          <cell r="C2702">
            <v>90189029</v>
          </cell>
          <cell r="D2702" t="str">
            <v>ATLAS NAIL BENDER FOR TIFLEX SYSTEM - ROLLER TYPE</v>
          </cell>
          <cell r="E2702" t="str">
            <v>Trauma</v>
          </cell>
          <cell r="F2702" t="str">
            <v>OBM</v>
          </cell>
          <cell r="G2702">
            <v>2874</v>
          </cell>
          <cell r="H2702">
            <v>2152</v>
          </cell>
        </row>
        <row r="2703">
          <cell r="B2703" t="str">
            <v>I0537.00</v>
          </cell>
          <cell r="C2703">
            <v>90189029</v>
          </cell>
          <cell r="D2703" t="str">
            <v>ATLAS OBTURATOR</v>
          </cell>
          <cell r="E2703" t="str">
            <v>Trauma</v>
          </cell>
          <cell r="F2703" t="str">
            <v>OBM</v>
          </cell>
          <cell r="G2703">
            <v>399</v>
          </cell>
          <cell r="H2703">
            <v>3300</v>
          </cell>
        </row>
        <row r="2704">
          <cell r="B2704" t="str">
            <v>I0538.00</v>
          </cell>
          <cell r="C2704">
            <v>90189029</v>
          </cell>
          <cell r="D2704" t="str">
            <v>ATLAS LARGE EXTRACTOR</v>
          </cell>
          <cell r="E2704" t="str">
            <v>Trauma</v>
          </cell>
          <cell r="F2704" t="str">
            <v>OBM</v>
          </cell>
          <cell r="G2704">
            <v>4279</v>
          </cell>
          <cell r="H2704">
            <v>8294</v>
          </cell>
        </row>
        <row r="2705">
          <cell r="B2705" t="str">
            <v>I0539.00</v>
          </cell>
          <cell r="C2705">
            <v>90189029</v>
          </cell>
          <cell r="D2705" t="str">
            <v>ATLAS HFN LAG SCREW LENGTH GAUGE</v>
          </cell>
          <cell r="E2705" t="str">
            <v>Trauma</v>
          </cell>
          <cell r="F2705" t="str">
            <v>OBM</v>
          </cell>
          <cell r="G2705">
            <v>1803</v>
          </cell>
          <cell r="H2705">
            <v>3366</v>
          </cell>
        </row>
        <row r="2706">
          <cell r="B2706" t="str">
            <v>I0541.00</v>
          </cell>
          <cell r="C2706">
            <v>90189029</v>
          </cell>
          <cell r="D2706" t="str">
            <v>ATLAS HFN DRILL GUIDE</v>
          </cell>
          <cell r="E2706" t="str">
            <v>Trauma</v>
          </cell>
          <cell r="F2706" t="str">
            <v>OBM</v>
          </cell>
          <cell r="G2706">
            <v>89540</v>
          </cell>
          <cell r="H2706">
            <v>186131</v>
          </cell>
        </row>
        <row r="2707">
          <cell r="B2707" t="str">
            <v>I0541.01</v>
          </cell>
          <cell r="C2707">
            <v>90189029</v>
          </cell>
          <cell r="D2707" t="str">
            <v xml:space="preserve">ATLAS  DRILL GUIDE 135 DEG. </v>
          </cell>
          <cell r="E2707" t="str">
            <v>Trauma</v>
          </cell>
          <cell r="F2707" t="str">
            <v>OBM</v>
          </cell>
          <cell r="G2707">
            <v>10591</v>
          </cell>
          <cell r="H2707">
            <v>30398</v>
          </cell>
        </row>
        <row r="2708">
          <cell r="B2708" t="str">
            <v>I0541.02</v>
          </cell>
          <cell r="C2708">
            <v>90189029</v>
          </cell>
          <cell r="D2708" t="str">
            <v xml:space="preserve">ATLAS TFN QUICK BOLT FOR DRILL GUIDE </v>
          </cell>
          <cell r="E2708" t="str">
            <v>Trauma</v>
          </cell>
          <cell r="F2708" t="str">
            <v>OBM</v>
          </cell>
          <cell r="G2708">
            <v>4394</v>
          </cell>
          <cell r="H2708">
            <v>12427</v>
          </cell>
        </row>
        <row r="2709">
          <cell r="B2709" t="str">
            <v>I0541.02A</v>
          </cell>
          <cell r="C2709">
            <v>90189029</v>
          </cell>
          <cell r="D2709" t="str">
            <v xml:space="preserve">ATLAS TFN SELF ALIGNING QUICK BOLT </v>
          </cell>
          <cell r="E2709" t="str">
            <v>Trauma</v>
          </cell>
          <cell r="F2709" t="str">
            <v>OBM</v>
          </cell>
          <cell r="G2709">
            <v>5476</v>
          </cell>
          <cell r="H2709">
            <v>25267</v>
          </cell>
        </row>
        <row r="2710">
          <cell r="B2710" t="str">
            <v>I0541.03</v>
          </cell>
          <cell r="C2710">
            <v>90189029</v>
          </cell>
          <cell r="D2710" t="str">
            <v xml:space="preserve">ATLAS TFN,  PROXIMAL LOCKING GUIDE </v>
          </cell>
          <cell r="E2710" t="str">
            <v>Trauma</v>
          </cell>
          <cell r="F2710" t="str">
            <v>OBM</v>
          </cell>
          <cell r="G2710">
            <v>15021</v>
          </cell>
          <cell r="H2710">
            <v>40417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I0544.00</v>
          </cell>
          <cell r="C2712">
            <v>90189029</v>
          </cell>
          <cell r="D2712" t="str">
            <v>ATLAS HFN DISTAL SLEEVE GUIDE BLOCK</v>
          </cell>
          <cell r="E2712" t="str">
            <v>Trauma</v>
          </cell>
          <cell r="F2712" t="str">
            <v>OBM</v>
          </cell>
          <cell r="G2712">
            <v>15528</v>
          </cell>
          <cell r="H2712">
            <v>28919</v>
          </cell>
        </row>
        <row r="2713">
          <cell r="B2713" t="str">
            <v>I0545.00</v>
          </cell>
          <cell r="C2713">
            <v>90189029</v>
          </cell>
          <cell r="D2713" t="str">
            <v>ATLAS HFN LAG SCREW OUTER SLEEVE</v>
          </cell>
          <cell r="E2713" t="str">
            <v>Trauma</v>
          </cell>
          <cell r="F2713" t="str">
            <v>OBM</v>
          </cell>
          <cell r="G2713">
            <v>15254</v>
          </cell>
          <cell r="H2713">
            <v>28413</v>
          </cell>
        </row>
        <row r="2714">
          <cell r="B2714" t="str">
            <v>I0546.00</v>
          </cell>
          <cell r="C2714">
            <v>90189029</v>
          </cell>
          <cell r="D2714" t="str">
            <v>ATLAS HFN  GUIDE PIN SLEEVE</v>
          </cell>
          <cell r="E2714" t="str">
            <v>Trauma</v>
          </cell>
          <cell r="F2714" t="str">
            <v>OBM</v>
          </cell>
          <cell r="G2714">
            <v>6629</v>
          </cell>
          <cell r="H2714">
            <v>12353</v>
          </cell>
        </row>
        <row r="2715">
          <cell r="B2715" t="str">
            <v>I0547.32</v>
          </cell>
          <cell r="C2715">
            <v>90189029</v>
          </cell>
          <cell r="D2715" t="str">
            <v>ATLAS GUIDE PIN 3.2</v>
          </cell>
          <cell r="E2715" t="str">
            <v>Trauma</v>
          </cell>
          <cell r="F2715" t="str">
            <v>OBM</v>
          </cell>
          <cell r="G2715">
            <v>1070</v>
          </cell>
          <cell r="H2715">
            <v>2310</v>
          </cell>
        </row>
        <row r="2716">
          <cell r="B2716" t="str">
            <v>I0548.00</v>
          </cell>
          <cell r="C2716">
            <v>90189029</v>
          </cell>
          <cell r="D2716" t="str">
            <v>ATLAS HFN ANTI ROTATION BAR ASSEMBLY</v>
          </cell>
          <cell r="E2716" t="str">
            <v>Trauma</v>
          </cell>
          <cell r="F2716" t="str">
            <v>OBM</v>
          </cell>
          <cell r="G2716">
            <v>5200</v>
          </cell>
          <cell r="H2716">
            <v>9691</v>
          </cell>
        </row>
        <row r="2717">
          <cell r="B2717" t="str">
            <v>I0549.00</v>
          </cell>
          <cell r="C2717">
            <v>90189029</v>
          </cell>
          <cell r="D2717" t="str">
            <v>ATLAS HFN LAG SCREW DRILL</v>
          </cell>
          <cell r="E2717" t="str">
            <v>Trauma</v>
          </cell>
          <cell r="F2717" t="str">
            <v>OBM</v>
          </cell>
          <cell r="G2717">
            <v>7085</v>
          </cell>
          <cell r="H2717">
            <v>16511</v>
          </cell>
        </row>
        <row r="2718">
          <cell r="B2718" t="str">
            <v>I0550.00</v>
          </cell>
          <cell r="C2718">
            <v>90189029</v>
          </cell>
          <cell r="D2718" t="str">
            <v>ATLAS HFN PROXIMAL LOCKING LAG SCREW TAP</v>
          </cell>
          <cell r="E2718" t="str">
            <v>Trauma</v>
          </cell>
          <cell r="F2718" t="str">
            <v>OBM</v>
          </cell>
          <cell r="G2718">
            <v>5436</v>
          </cell>
          <cell r="H2718">
            <v>10131</v>
          </cell>
        </row>
        <row r="2719">
          <cell r="B2719" t="str">
            <v>I0551.00</v>
          </cell>
          <cell r="C2719">
            <v>90189029</v>
          </cell>
          <cell r="D2719" t="str">
            <v xml:space="preserve">ATLAS HFN LAG SCREW DRIVER </v>
          </cell>
          <cell r="E2719" t="str">
            <v>Trauma</v>
          </cell>
          <cell r="F2719" t="str">
            <v>OBM</v>
          </cell>
          <cell r="G2719">
            <v>13225</v>
          </cell>
          <cell r="H2719">
            <v>28182</v>
          </cell>
        </row>
        <row r="2720">
          <cell r="B2720" t="str">
            <v>I0552.00</v>
          </cell>
          <cell r="C2720">
            <v>90189029</v>
          </cell>
          <cell r="D2720" t="str">
            <v>ATLAS HFN COMPRESSION SCREW STARTER DRILL</v>
          </cell>
          <cell r="E2720" t="str">
            <v>Trauma</v>
          </cell>
          <cell r="F2720" t="str">
            <v>OBM</v>
          </cell>
          <cell r="G2720">
            <v>4571</v>
          </cell>
          <cell r="H2720">
            <v>8514</v>
          </cell>
        </row>
        <row r="2721">
          <cell r="B2721" t="str">
            <v>I0553.00</v>
          </cell>
          <cell r="C2721">
            <v>90189029</v>
          </cell>
          <cell r="D2721" t="str">
            <v>ATLAS HFN COMPRESSION SCREW DRILL</v>
          </cell>
          <cell r="E2721" t="str">
            <v>Trauma</v>
          </cell>
          <cell r="F2721" t="str">
            <v>OBM</v>
          </cell>
          <cell r="G2721">
            <v>3147</v>
          </cell>
          <cell r="H2721">
            <v>5863</v>
          </cell>
        </row>
        <row r="2722">
          <cell r="B2722" t="str">
            <v>I0554.00</v>
          </cell>
          <cell r="C2722">
            <v>90189029</v>
          </cell>
          <cell r="D2722" t="str">
            <v>ATLAS HFN COMPRESSION SCREW DRIVER ASSEMBLY</v>
          </cell>
          <cell r="E2722" t="str">
            <v>Trauma</v>
          </cell>
          <cell r="F2722" t="str">
            <v>OBM</v>
          </cell>
          <cell r="G2722">
            <v>9771</v>
          </cell>
          <cell r="H2722">
            <v>23243</v>
          </cell>
        </row>
        <row r="2723">
          <cell r="B2723" t="str">
            <v>I0555.48</v>
          </cell>
          <cell r="C2723">
            <v>90189029</v>
          </cell>
          <cell r="D2723" t="str">
            <v>ATLAS HEX DRIVER, 4.75 A/F</v>
          </cell>
          <cell r="E2723" t="str">
            <v>Trauma</v>
          </cell>
          <cell r="F2723" t="str">
            <v>OBM</v>
          </cell>
          <cell r="G2723">
            <v>6776</v>
          </cell>
          <cell r="H2723">
            <v>10109</v>
          </cell>
        </row>
        <row r="2724">
          <cell r="B2724" t="str">
            <v>I0555.481</v>
          </cell>
          <cell r="C2724">
            <v>90189029</v>
          </cell>
          <cell r="D2724" t="str">
            <v>ATLAS SHORT HEX DRIVER, 4.75 A/F</v>
          </cell>
          <cell r="E2724" t="str">
            <v>Trauma</v>
          </cell>
          <cell r="F2724" t="str">
            <v>OBM</v>
          </cell>
          <cell r="G2724">
            <v>3186</v>
          </cell>
          <cell r="H2724">
            <v>9359</v>
          </cell>
        </row>
        <row r="2725">
          <cell r="B2725" t="str">
            <v>I0556.90</v>
          </cell>
          <cell r="C2725">
            <v>90189029</v>
          </cell>
          <cell r="D2725" t="str">
            <v>ATLAS HFN 9MM DISTAL DRILL SLEEVE</v>
          </cell>
          <cell r="E2725" t="str">
            <v>Trauma</v>
          </cell>
          <cell r="F2725" t="str">
            <v>OBM</v>
          </cell>
          <cell r="G2725">
            <v>3743</v>
          </cell>
          <cell r="H2725">
            <v>6974</v>
          </cell>
        </row>
        <row r="2726">
          <cell r="B2726" t="str">
            <v>I0556.901</v>
          </cell>
          <cell r="C2726">
            <v>90189029</v>
          </cell>
          <cell r="D2726" t="str">
            <v>ATLAS TFN OUTER DRILL SLEEVE, 9MM</v>
          </cell>
          <cell r="E2726" t="str">
            <v>Trauma</v>
          </cell>
          <cell r="F2726" t="str">
            <v>OBM</v>
          </cell>
          <cell r="G2726">
            <v>6621</v>
          </cell>
          <cell r="H2726">
            <v>6692</v>
          </cell>
        </row>
        <row r="2727">
          <cell r="B2727" t="str">
            <v>I0557.401</v>
          </cell>
          <cell r="C2727">
            <v>90189029</v>
          </cell>
          <cell r="D2727" t="str">
            <v>ATLAS TFN INNER DRILL SLEEVE, 4MM</v>
          </cell>
          <cell r="E2727" t="str">
            <v>Trauma</v>
          </cell>
          <cell r="F2727" t="str">
            <v>OBM</v>
          </cell>
          <cell r="G2727">
            <v>2515</v>
          </cell>
          <cell r="H2727">
            <v>7962</v>
          </cell>
        </row>
        <row r="2728">
          <cell r="B2728" t="str">
            <v>I0558.40</v>
          </cell>
          <cell r="C2728">
            <v>90189029</v>
          </cell>
          <cell r="D2728" t="str">
            <v xml:space="preserve">ATLAS HFN 4MM PILOT DRILL </v>
          </cell>
          <cell r="E2728" t="str">
            <v>Trauma</v>
          </cell>
          <cell r="F2728" t="str">
            <v>OBM</v>
          </cell>
          <cell r="G2728">
            <v>3324</v>
          </cell>
          <cell r="H2728">
            <v>7106</v>
          </cell>
        </row>
        <row r="2729">
          <cell r="B2729" t="str">
            <v>I0559.00</v>
          </cell>
          <cell r="C2729">
            <v>90189029</v>
          </cell>
          <cell r="D2729" t="str">
            <v>ATLAS HFN ENTRY PORTAL SLEEVE</v>
          </cell>
          <cell r="E2729" t="str">
            <v>Trauma</v>
          </cell>
          <cell r="F2729" t="str">
            <v>OBM</v>
          </cell>
          <cell r="G2729">
            <v>5454</v>
          </cell>
          <cell r="H2729">
            <v>10164</v>
          </cell>
        </row>
        <row r="2730">
          <cell r="B2730" t="str">
            <v>I0560.00</v>
          </cell>
          <cell r="C2730">
            <v>90189029</v>
          </cell>
          <cell r="D2730" t="str">
            <v>ATLAS QUICK CONNECT T-HANDLE</v>
          </cell>
          <cell r="E2730" t="str">
            <v>Trauma</v>
          </cell>
          <cell r="F2730" t="str">
            <v>OBM</v>
          </cell>
          <cell r="G2730">
            <v>16739</v>
          </cell>
          <cell r="H2730">
            <v>14718</v>
          </cell>
        </row>
        <row r="2731">
          <cell r="B2731" t="str">
            <v>I0561.00</v>
          </cell>
          <cell r="C2731">
            <v>90189029</v>
          </cell>
          <cell r="D2731" t="str">
            <v>ATLAS REDUCER</v>
          </cell>
          <cell r="E2731" t="str">
            <v>Trauma</v>
          </cell>
          <cell r="F2731" t="str">
            <v>OBM</v>
          </cell>
          <cell r="G2731">
            <v>6719</v>
          </cell>
          <cell r="H2731">
            <v>12463</v>
          </cell>
        </row>
        <row r="2732">
          <cell r="B2732" t="str">
            <v>I0562.00</v>
          </cell>
          <cell r="C2732">
            <v>90189029</v>
          </cell>
          <cell r="D2732" t="str">
            <v>ATLAS HFN GUIDE BOLT WRENCH</v>
          </cell>
          <cell r="E2732" t="str">
            <v>Trauma</v>
          </cell>
          <cell r="F2732" t="str">
            <v>OBM</v>
          </cell>
          <cell r="G2732">
            <v>2496</v>
          </cell>
          <cell r="H2732">
            <v>4653</v>
          </cell>
        </row>
        <row r="2733">
          <cell r="B2733" t="str">
            <v>I0563.00</v>
          </cell>
          <cell r="C2733">
            <v>90189029</v>
          </cell>
          <cell r="D2733" t="str">
            <v>ATLAS IMPACTOR-LONG</v>
          </cell>
          <cell r="E2733" t="str">
            <v>Trauma</v>
          </cell>
          <cell r="F2733" t="str">
            <v>OBM</v>
          </cell>
          <cell r="G2733">
            <v>6531</v>
          </cell>
          <cell r="H2733">
            <v>16379</v>
          </cell>
        </row>
        <row r="2734">
          <cell r="B2734" t="str">
            <v>I0564.00</v>
          </cell>
          <cell r="C2734">
            <v>90189029</v>
          </cell>
          <cell r="D2734" t="str">
            <v>ATLAS SLOTTED HAMMER</v>
          </cell>
          <cell r="E2734" t="str">
            <v>Trauma</v>
          </cell>
          <cell r="F2734" t="str">
            <v>OBM</v>
          </cell>
          <cell r="G2734">
            <v>12100</v>
          </cell>
          <cell r="H2734">
            <v>22858</v>
          </cell>
        </row>
        <row r="2735">
          <cell r="B2735" t="str">
            <v>I0565.00</v>
          </cell>
          <cell r="C2735">
            <v>90189029</v>
          </cell>
          <cell r="D2735" t="str">
            <v>ATLAS HFN KEYLESS CHUCK</v>
          </cell>
          <cell r="E2735" t="str">
            <v>Trauma</v>
          </cell>
          <cell r="F2735" t="str">
            <v>OBM</v>
          </cell>
          <cell r="G2735">
            <v>8376</v>
          </cell>
          <cell r="H2735">
            <v>15609</v>
          </cell>
        </row>
        <row r="2736">
          <cell r="B2736" t="str">
            <v>I0566.00</v>
          </cell>
          <cell r="C2736">
            <v>90189029</v>
          </cell>
          <cell r="D2736" t="str">
            <v>ATLAS HFN CURVED CANNULATED AWL</v>
          </cell>
          <cell r="E2736" t="str">
            <v>Trauma</v>
          </cell>
          <cell r="F2736" t="str">
            <v>OBM</v>
          </cell>
          <cell r="G2736">
            <v>12589</v>
          </cell>
          <cell r="H2736">
            <v>23452</v>
          </cell>
        </row>
        <row r="2737">
          <cell r="B2737" t="str">
            <v>I0567.00</v>
          </cell>
          <cell r="C2737">
            <v>90189029</v>
          </cell>
          <cell r="D2737" t="str">
            <v>ATLAS LENGTH GAUGE</v>
          </cell>
          <cell r="E2737" t="str">
            <v>Trauma</v>
          </cell>
          <cell r="F2737" t="str">
            <v>OBM</v>
          </cell>
          <cell r="G2737">
            <v>2507</v>
          </cell>
          <cell r="H2737">
            <v>4620</v>
          </cell>
        </row>
        <row r="2738">
          <cell r="B2738" t="str">
            <v>I0568.00</v>
          </cell>
          <cell r="C2738">
            <v>90189029</v>
          </cell>
          <cell r="D2738" t="str">
            <v>ATLAS HFN SCREW LENGTH GAUGE</v>
          </cell>
          <cell r="E2738" t="str">
            <v>Trauma</v>
          </cell>
          <cell r="F2738" t="str">
            <v>OBM</v>
          </cell>
          <cell r="G2738">
            <v>4129</v>
          </cell>
          <cell r="H2738">
            <v>7700</v>
          </cell>
        </row>
        <row r="2739">
          <cell r="B2739" t="str">
            <v>I0569.00</v>
          </cell>
          <cell r="C2739">
            <v>90189029</v>
          </cell>
          <cell r="D2739" t="str">
            <v>ATLAS HFN PROXIMAL REAMER</v>
          </cell>
          <cell r="E2739" t="str">
            <v>Trauma</v>
          </cell>
          <cell r="F2739" t="str">
            <v>OBM</v>
          </cell>
          <cell r="G2739">
            <v>8985</v>
          </cell>
          <cell r="H2739">
            <v>16731</v>
          </cell>
        </row>
        <row r="2740">
          <cell r="B2740" t="str">
            <v>I0569.01</v>
          </cell>
          <cell r="C2740">
            <v>90189029</v>
          </cell>
          <cell r="D2740" t="str">
            <v>ATLAS PROXIMAL ENTRY REAMER</v>
          </cell>
          <cell r="E2740" t="str">
            <v>Trauma</v>
          </cell>
          <cell r="F2740" t="str">
            <v>OBM</v>
          </cell>
          <cell r="G2740">
            <v>11794</v>
          </cell>
          <cell r="H2740">
            <v>10277</v>
          </cell>
        </row>
        <row r="2741">
          <cell r="B2741" t="str">
            <v>I0569.085</v>
          </cell>
          <cell r="C2741">
            <v>90189029</v>
          </cell>
          <cell r="D2741" t="str">
            <v>ATLAS REAMER CUTTING HEADS DIA. 8.5MM</v>
          </cell>
          <cell r="E2741" t="str">
            <v>Trauma</v>
          </cell>
          <cell r="F2741" t="str">
            <v>OBM</v>
          </cell>
          <cell r="G2741">
            <v>1236</v>
          </cell>
          <cell r="H2741">
            <v>2662</v>
          </cell>
        </row>
        <row r="2742">
          <cell r="B2742" t="str">
            <v>I0569.090</v>
          </cell>
          <cell r="C2742">
            <v>90189029</v>
          </cell>
          <cell r="D2742" t="str">
            <v>ATLAS REAMER CUTTING HEADS DIA. 9MM</v>
          </cell>
          <cell r="E2742" t="str">
            <v>Trauma</v>
          </cell>
          <cell r="F2742" t="str">
            <v>OBM</v>
          </cell>
          <cell r="G2742">
            <v>1236</v>
          </cell>
          <cell r="H2742">
            <v>2662</v>
          </cell>
        </row>
        <row r="2743">
          <cell r="B2743" t="str">
            <v>I0569.095</v>
          </cell>
          <cell r="C2743">
            <v>90189029</v>
          </cell>
          <cell r="D2743" t="str">
            <v>ATLAS REAMER CUTTING HEADS DIA. 9.5MM</v>
          </cell>
          <cell r="E2743" t="str">
            <v>Trauma</v>
          </cell>
          <cell r="F2743" t="str">
            <v>OBM</v>
          </cell>
          <cell r="G2743">
            <v>1236</v>
          </cell>
          <cell r="H2743">
            <v>2662</v>
          </cell>
        </row>
        <row r="2744">
          <cell r="B2744" t="str">
            <v>I0569.100</v>
          </cell>
          <cell r="C2744">
            <v>90189029</v>
          </cell>
          <cell r="D2744" t="str">
            <v>ATLAS REAMER CUTTING HEADS DIA. 10MM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I0569.105</v>
          </cell>
          <cell r="C2745">
            <v>90189029</v>
          </cell>
          <cell r="D2745" t="str">
            <v>ATLAS REAMER CUTTING HEADS DIA. 10.5MM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I0569.110</v>
          </cell>
          <cell r="C2746">
            <v>90189029</v>
          </cell>
          <cell r="D2746" t="str">
            <v>ATLAS REAMER CUTTING HEADS DIA. 11MM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I0569.115</v>
          </cell>
          <cell r="C2747">
            <v>90189029</v>
          </cell>
          <cell r="D2747" t="str">
            <v>ATLAS REAMER CUTTING HEADS DIA. 11.5MM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I0569.120</v>
          </cell>
          <cell r="C2748">
            <v>90189029</v>
          </cell>
          <cell r="D2748" t="str">
            <v>ATLAS REAMER CUTTING HEADS DIA. 12MM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I0569.125</v>
          </cell>
          <cell r="C2749">
            <v>90189029</v>
          </cell>
          <cell r="D2749" t="str">
            <v>ATLAS REAMER CUTTING HEADS DIA. 12.5MM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I0569.130</v>
          </cell>
          <cell r="C2750">
            <v>90189029</v>
          </cell>
          <cell r="D2750" t="str">
            <v>ATLAS REAMER CUTTING HEADS DIA. 13MM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I0569.135</v>
          </cell>
          <cell r="C2751">
            <v>90189029</v>
          </cell>
          <cell r="D2751" t="str">
            <v>ATLAS REAMER CUTTING HEADS DIA. 13.5MM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I0569.140</v>
          </cell>
          <cell r="C2752">
            <v>90189029</v>
          </cell>
          <cell r="D2752" t="str">
            <v>ATLAS REAMER CUTTING HEADS DIA. 14MM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I0569.145</v>
          </cell>
          <cell r="C2753">
            <v>90189029</v>
          </cell>
          <cell r="D2753" t="str">
            <v>ATLAS REAMER CUTTING HEADS DIA. 14.5MM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I0569.150</v>
          </cell>
          <cell r="C2754">
            <v>90189029</v>
          </cell>
          <cell r="D2754" t="str">
            <v>ATLAS REAMER CUTTING HEADS DIA. 15MM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I0570.00</v>
          </cell>
          <cell r="C2755">
            <v>90189029</v>
          </cell>
          <cell r="D2755" t="str">
            <v>ATLAS KEY FOR RETAINING ROD</v>
          </cell>
          <cell r="E2755" t="str">
            <v>Trauma</v>
          </cell>
          <cell r="F2755" t="str">
            <v>OBM</v>
          </cell>
          <cell r="G2755">
            <v>1436</v>
          </cell>
          <cell r="H2755">
            <v>2673</v>
          </cell>
        </row>
        <row r="2756">
          <cell r="B2756" t="str">
            <v>I0571.080</v>
          </cell>
          <cell r="C2756">
            <v>90189029</v>
          </cell>
          <cell r="D2756" t="str">
            <v>ATLAS FIXED REAMER 8MM WITH FLEXIBLE SHAFT</v>
          </cell>
          <cell r="E2756" t="str">
            <v>Trauma</v>
          </cell>
          <cell r="F2756" t="str">
            <v>OBM</v>
          </cell>
          <cell r="G2756">
            <v>3886</v>
          </cell>
          <cell r="H2756">
            <v>8965</v>
          </cell>
        </row>
        <row r="2757">
          <cell r="B2757" t="str">
            <v>I0571.100</v>
          </cell>
          <cell r="C2757">
            <v>90189029</v>
          </cell>
          <cell r="D2757" t="str">
            <v>ATLAS FLEXIBLE REAMER SHAFT DIA. 8MM, FOR REAMER HEADS FROM 8.5 TO 12MM</v>
          </cell>
          <cell r="E2757" t="str">
            <v>Trauma</v>
          </cell>
          <cell r="F2757" t="str">
            <v>OBM</v>
          </cell>
          <cell r="G2757">
            <v>3657</v>
          </cell>
          <cell r="H2757">
            <v>6545</v>
          </cell>
        </row>
        <row r="2758">
          <cell r="B2758" t="str">
            <v>I0571.120</v>
          </cell>
          <cell r="C2758">
            <v>90189029</v>
          </cell>
          <cell r="D2758" t="str">
            <v>ATLAS FLEXIBLE REAMER SHAFT DIA. 12MM, FOR REAMER HEADS FROM 12.5 TO 15MM</v>
          </cell>
          <cell r="E2758" t="str">
            <v>Trauma</v>
          </cell>
          <cell r="F2758" t="str">
            <v>OBM</v>
          </cell>
          <cell r="G2758">
            <v>3657</v>
          </cell>
          <cell r="H2758">
            <v>6875</v>
          </cell>
        </row>
        <row r="2759">
          <cell r="B2759" t="str">
            <v>I0572.4001</v>
          </cell>
          <cell r="C2759">
            <v>90189029</v>
          </cell>
          <cell r="D2759" t="str">
            <v>ATLAS 4.0MM SHORT PILOT DRILL</v>
          </cell>
          <cell r="E2759" t="str">
            <v>Trauma</v>
          </cell>
          <cell r="F2759" t="str">
            <v>OBM</v>
          </cell>
          <cell r="G2759">
            <v>1728</v>
          </cell>
          <cell r="H2759">
            <v>2939</v>
          </cell>
        </row>
        <row r="2760">
          <cell r="B2760" t="str">
            <v>I0572.4002</v>
          </cell>
          <cell r="C2760">
            <v>90189029</v>
          </cell>
          <cell r="D2760" t="str">
            <v>ATLAS 4.0MM LONG PILOT DRILL</v>
          </cell>
          <cell r="E2760" t="str">
            <v>Trauma</v>
          </cell>
          <cell r="F2760" t="str">
            <v>OBM</v>
          </cell>
          <cell r="G2760">
            <v>1958</v>
          </cell>
          <cell r="H2760">
            <v>3538</v>
          </cell>
        </row>
        <row r="2761">
          <cell r="B2761" t="str">
            <v>I0573.64</v>
          </cell>
          <cell r="C2761">
            <v>90189029</v>
          </cell>
          <cell r="D2761" t="str">
            <v>ATLAS DRILL BIT 6.4MM</v>
          </cell>
          <cell r="E2761" t="str">
            <v>Trauma</v>
          </cell>
          <cell r="F2761" t="str">
            <v>OBM</v>
          </cell>
          <cell r="G2761">
            <v>2372</v>
          </cell>
          <cell r="H2761">
            <v>13328</v>
          </cell>
        </row>
        <row r="2762">
          <cell r="B2762" t="str">
            <v>I0574.00</v>
          </cell>
          <cell r="C2762">
            <v>90189029</v>
          </cell>
          <cell r="D2762" t="str">
            <v>ATLAS FFN DRILL GUIDE</v>
          </cell>
          <cell r="E2762" t="str">
            <v>Trauma</v>
          </cell>
          <cell r="F2762" t="str">
            <v>OBM</v>
          </cell>
          <cell r="G2762">
            <v>62235</v>
          </cell>
          <cell r="H2762">
            <v>276523</v>
          </cell>
        </row>
        <row r="2763">
          <cell r="B2763" t="str">
            <v>I0575.9040</v>
          </cell>
          <cell r="C2763">
            <v>90189029</v>
          </cell>
          <cell r="D2763" t="str">
            <v>ATLAS TROCAR SLEEVE, 4MM</v>
          </cell>
          <cell r="E2763" t="str">
            <v>Trauma</v>
          </cell>
          <cell r="F2763" t="str">
            <v>OBM</v>
          </cell>
          <cell r="G2763">
            <v>6907</v>
          </cell>
          <cell r="H2763">
            <v>20311</v>
          </cell>
        </row>
        <row r="2764">
          <cell r="B2764" t="str">
            <v>I0576.64</v>
          </cell>
          <cell r="C2764">
            <v>90189029</v>
          </cell>
          <cell r="D2764" t="str">
            <v>ATLAS TAP 6.4MM</v>
          </cell>
          <cell r="E2764" t="str">
            <v>Trauma</v>
          </cell>
          <cell r="F2764" t="str">
            <v>OBM</v>
          </cell>
          <cell r="G2764">
            <v>2185</v>
          </cell>
          <cell r="H2764">
            <v>8209</v>
          </cell>
        </row>
        <row r="2765">
          <cell r="B2765" t="str">
            <v>I0577.40</v>
          </cell>
          <cell r="C2765">
            <v>90189029</v>
          </cell>
          <cell r="D2765" t="str">
            <v>ATLAS TROCAR 4MM</v>
          </cell>
          <cell r="E2765" t="str">
            <v>Trauma</v>
          </cell>
          <cell r="F2765" t="str">
            <v>OBM</v>
          </cell>
          <cell r="G2765">
            <v>2035</v>
          </cell>
          <cell r="H2765">
            <v>5908</v>
          </cell>
        </row>
        <row r="2766">
          <cell r="B2766" t="str">
            <v>I0580.00</v>
          </cell>
          <cell r="C2766">
            <v>90189029</v>
          </cell>
          <cell r="D2766" t="str">
            <v>ATLAS SP RULER</v>
          </cell>
          <cell r="E2766" t="str">
            <v>Trauma</v>
          </cell>
          <cell r="F2766" t="str">
            <v>OBM</v>
          </cell>
          <cell r="G2766">
            <v>1554</v>
          </cell>
          <cell r="H2766">
            <v>2643</v>
          </cell>
        </row>
        <row r="2767">
          <cell r="B2767" t="str">
            <v>I0581.3230</v>
          </cell>
          <cell r="C2767">
            <v>90189029</v>
          </cell>
          <cell r="D2767" t="str">
            <v>ATLAS GUIDE PIN 3.2 X 300</v>
          </cell>
          <cell r="E2767" t="str">
            <v>Trauma</v>
          </cell>
          <cell r="F2767" t="str">
            <v>OBM</v>
          </cell>
          <cell r="G2767">
            <v>401</v>
          </cell>
          <cell r="H2767">
            <v>681</v>
          </cell>
        </row>
        <row r="2768">
          <cell r="B2768" t="str">
            <v>I0581.3240</v>
          </cell>
          <cell r="C2768">
            <v>90189029</v>
          </cell>
          <cell r="D2768" t="str">
            <v>ATLAS GUIDE PIN 3.2 X 400</v>
          </cell>
          <cell r="E2768" t="str">
            <v>Trauma</v>
          </cell>
          <cell r="F2768" t="str">
            <v>OBM</v>
          </cell>
          <cell r="G2768">
            <v>401</v>
          </cell>
          <cell r="H2768">
            <v>681</v>
          </cell>
        </row>
        <row r="2769">
          <cell r="B2769" t="str">
            <v>I0582.1332</v>
          </cell>
          <cell r="C2769">
            <v>90189029</v>
          </cell>
          <cell r="D2769" t="str">
            <v>ATLAS MULTIPLE-HOLE SLEEVE 13/3.2</v>
          </cell>
          <cell r="E2769" t="str">
            <v>Trauma</v>
          </cell>
          <cell r="F2769" t="str">
            <v>OBM</v>
          </cell>
          <cell r="G2769">
            <v>7229</v>
          </cell>
          <cell r="H2769">
            <v>12289</v>
          </cell>
        </row>
        <row r="2770">
          <cell r="B2770" t="str">
            <v>I0582.1613</v>
          </cell>
          <cell r="C2770">
            <v>90189029</v>
          </cell>
          <cell r="D2770" t="str">
            <v>ATLAS PROTECTION SLEEVE 16/13</v>
          </cell>
          <cell r="E2770" t="str">
            <v>Trauma</v>
          </cell>
          <cell r="F2770" t="str">
            <v>OBM</v>
          </cell>
          <cell r="G2770">
            <v>2430</v>
          </cell>
          <cell r="H2770">
            <v>4131</v>
          </cell>
        </row>
        <row r="2771">
          <cell r="B2771" t="str">
            <v>I0583.1232</v>
          </cell>
          <cell r="C2771">
            <v>90189029</v>
          </cell>
          <cell r="D2771" t="str">
            <v>ATLAS PROXIMAL CANNULATED DRILL 12.8/3.2</v>
          </cell>
          <cell r="E2771" t="str">
            <v>Trauma</v>
          </cell>
          <cell r="F2771" t="str">
            <v>OBM</v>
          </cell>
          <cell r="G2771">
            <v>5714</v>
          </cell>
          <cell r="H2771">
            <v>9713</v>
          </cell>
        </row>
        <row r="2772">
          <cell r="B2772" t="str">
            <v>I0584.1232</v>
          </cell>
          <cell r="C2772">
            <v>90189029</v>
          </cell>
          <cell r="D2772" t="str">
            <v>ATLAS FLEXIBLE PROXIMAL CANNULATED DRILL 12.8/3.2</v>
          </cell>
          <cell r="E2772" t="str">
            <v>Trauma</v>
          </cell>
          <cell r="F2772" t="str">
            <v>OBM</v>
          </cell>
          <cell r="G2772">
            <v>5714</v>
          </cell>
          <cell r="H2772">
            <v>9713</v>
          </cell>
        </row>
        <row r="2773">
          <cell r="B2773" t="str">
            <v>I0585.00</v>
          </cell>
          <cell r="C2773">
            <v>90189029</v>
          </cell>
          <cell r="D2773" t="str">
            <v>ATLAS QUICK COUPLING T-HANDLE</v>
          </cell>
          <cell r="E2773" t="str">
            <v>Trauma</v>
          </cell>
          <cell r="F2773" t="str">
            <v>OBM</v>
          </cell>
          <cell r="G2773">
            <v>3525</v>
          </cell>
          <cell r="H2773">
            <v>5992</v>
          </cell>
        </row>
        <row r="2774">
          <cell r="B2774" t="str">
            <v>I0586.00</v>
          </cell>
          <cell r="C2774">
            <v>90189029</v>
          </cell>
          <cell r="D2774" t="str">
            <v>ATLAS COUPLING ADAPTOR</v>
          </cell>
          <cell r="E2774" t="str">
            <v>Trauma</v>
          </cell>
          <cell r="F2774" t="str">
            <v>OBM</v>
          </cell>
          <cell r="G2774">
            <v>2868</v>
          </cell>
          <cell r="H2774">
            <v>4875</v>
          </cell>
        </row>
        <row r="2775">
          <cell r="B2775" t="str">
            <v>I0587.00</v>
          </cell>
          <cell r="C2775">
            <v>90189029</v>
          </cell>
          <cell r="D2775" t="str">
            <v>ATLAS HOLLOW OPEN AWL</v>
          </cell>
          <cell r="E2775" t="str">
            <v>Trauma</v>
          </cell>
          <cell r="F2775" t="str">
            <v>OBM</v>
          </cell>
          <cell r="G2775">
            <v>5276</v>
          </cell>
          <cell r="H2775">
            <v>8969</v>
          </cell>
        </row>
        <row r="2776">
          <cell r="B2776" t="str">
            <v>I0587.01</v>
          </cell>
          <cell r="C2776">
            <v>90189029</v>
          </cell>
          <cell r="D2776" t="str">
            <v>ATLAS HOLLOW OPEN AWL- INNER PART</v>
          </cell>
          <cell r="E2776" t="str">
            <v>Trauma</v>
          </cell>
          <cell r="F2776" t="str">
            <v>OBM</v>
          </cell>
          <cell r="G2776">
            <v>1554</v>
          </cell>
          <cell r="H2776">
            <v>2643</v>
          </cell>
        </row>
        <row r="2777">
          <cell r="B2777" t="str">
            <v>I0588.00</v>
          </cell>
          <cell r="C2777">
            <v>90189029</v>
          </cell>
          <cell r="D2777" t="str">
            <v>ATLAS REDUCTION ROD</v>
          </cell>
          <cell r="E2777" t="str">
            <v>Trauma</v>
          </cell>
          <cell r="F2777" t="str">
            <v>OBM</v>
          </cell>
          <cell r="G2777">
            <v>5301</v>
          </cell>
          <cell r="H2777">
            <v>9012</v>
          </cell>
        </row>
        <row r="2778">
          <cell r="B2778" t="str">
            <v>I0589.00</v>
          </cell>
          <cell r="C2778">
            <v>90189029</v>
          </cell>
          <cell r="D2778" t="str">
            <v>ATLAS GUIDE WIRE HOLDER</v>
          </cell>
          <cell r="E2778" t="str">
            <v>Trauma</v>
          </cell>
          <cell r="F2778" t="str">
            <v>OBM</v>
          </cell>
          <cell r="G2778">
            <v>7709</v>
          </cell>
          <cell r="H2778">
            <v>13105</v>
          </cell>
        </row>
        <row r="2779">
          <cell r="B2779" t="str">
            <v>I0590.4100</v>
          </cell>
          <cell r="C2779">
            <v>90189029</v>
          </cell>
          <cell r="D2779" t="str">
            <v>ATLAS BALL TIP GUIDE WIRE 4 X 1000</v>
          </cell>
          <cell r="E2779" t="str">
            <v>Trauma</v>
          </cell>
          <cell r="F2779" t="str">
            <v>OBM</v>
          </cell>
          <cell r="G2779">
            <v>1933</v>
          </cell>
          <cell r="H2779">
            <v>3286</v>
          </cell>
        </row>
        <row r="2780">
          <cell r="B2780" t="str">
            <v>I0591.00</v>
          </cell>
          <cell r="C2780">
            <v>90189029</v>
          </cell>
          <cell r="D2780" t="str">
            <v>ATLAS BALL GUIDE WIRE MEASURER</v>
          </cell>
          <cell r="E2780" t="str">
            <v>Trauma</v>
          </cell>
          <cell r="F2780" t="str">
            <v>OBM</v>
          </cell>
          <cell r="G2780">
            <v>5276</v>
          </cell>
          <cell r="H2780">
            <v>8969</v>
          </cell>
        </row>
        <row r="2781">
          <cell r="B2781" t="str">
            <v>I0592.08</v>
          </cell>
          <cell r="C2781">
            <v>90189029</v>
          </cell>
          <cell r="D2781" t="str">
            <v>ATLAS FLEXIBLE REAMER 8MM</v>
          </cell>
          <cell r="E2781" t="str">
            <v>Trauma</v>
          </cell>
          <cell r="F2781" t="str">
            <v>OBM</v>
          </cell>
          <cell r="G2781">
            <v>4072</v>
          </cell>
          <cell r="H2781">
            <v>6922</v>
          </cell>
        </row>
        <row r="2782">
          <cell r="B2782" t="str">
            <v>I0592.09</v>
          </cell>
          <cell r="C2782">
            <v>90189029</v>
          </cell>
          <cell r="D2782" t="str">
            <v>ATLAS FLEXIBLE REAMER 9MM</v>
          </cell>
          <cell r="E2782" t="str">
            <v>Trauma</v>
          </cell>
          <cell r="F2782" t="str">
            <v>OBM</v>
          </cell>
          <cell r="G2782">
            <v>4072</v>
          </cell>
          <cell r="H2782">
            <v>6922</v>
          </cell>
        </row>
        <row r="2783">
          <cell r="B2783" t="str">
            <v>I0592.10</v>
          </cell>
          <cell r="C2783">
            <v>90189029</v>
          </cell>
          <cell r="D2783" t="str">
            <v>ATLAS FLEXIBLE REAMER 10MM</v>
          </cell>
          <cell r="E2783" t="str">
            <v>Trauma</v>
          </cell>
          <cell r="F2783" t="str">
            <v>OBM</v>
          </cell>
          <cell r="G2783">
            <v>4072</v>
          </cell>
          <cell r="H2783">
            <v>6922</v>
          </cell>
        </row>
        <row r="2784">
          <cell r="B2784" t="str">
            <v>I0592.11</v>
          </cell>
          <cell r="C2784">
            <v>90189029</v>
          </cell>
          <cell r="D2784" t="str">
            <v>ATLAS FLEXIBLE REAMER 11MM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I0592.12</v>
          </cell>
          <cell r="C2785">
            <v>90189029</v>
          </cell>
          <cell r="D2785" t="str">
            <v>ATLAS FLEXIBLE REAMER 12MM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I0593.00</v>
          </cell>
          <cell r="C2786">
            <v>90189029</v>
          </cell>
          <cell r="D2786" t="str">
            <v>ATLAS SP DRILL GUIDE, SHORT</v>
          </cell>
          <cell r="E2786" t="str">
            <v>Trauma</v>
          </cell>
          <cell r="F2786" t="str">
            <v>OBM</v>
          </cell>
          <cell r="G2786">
            <v>10816</v>
          </cell>
          <cell r="H2786">
            <v>18387</v>
          </cell>
        </row>
        <row r="2787">
          <cell r="B2787" t="str">
            <v>I0593.01</v>
          </cell>
          <cell r="C2787">
            <v>90189029</v>
          </cell>
          <cell r="D2787" t="str">
            <v>ATLAS SP DRILL GUIDE, LONG</v>
          </cell>
          <cell r="E2787" t="str">
            <v>Trauma</v>
          </cell>
          <cell r="F2787" t="str">
            <v>OBM</v>
          </cell>
          <cell r="G2787">
            <v>15236</v>
          </cell>
          <cell r="H2787">
            <v>25901</v>
          </cell>
        </row>
        <row r="2788">
          <cell r="B2788" t="str">
            <v>I0594.00</v>
          </cell>
          <cell r="C2788">
            <v>90189029</v>
          </cell>
          <cell r="D2788" t="str">
            <v xml:space="preserve">ATLAS SP CONNECTION BOLT, SHORT, 6.5MM A/F </v>
          </cell>
          <cell r="E2788" t="str">
            <v>Trauma</v>
          </cell>
          <cell r="F2788" t="str">
            <v>OBM</v>
          </cell>
          <cell r="G2788">
            <v>1209</v>
          </cell>
          <cell r="H2788">
            <v>2056</v>
          </cell>
        </row>
        <row r="2789">
          <cell r="B2789" t="str">
            <v>I0594.01</v>
          </cell>
          <cell r="C2789">
            <v>90189029</v>
          </cell>
          <cell r="D2789" t="str">
            <v>ATLAS SP CONNECTION BOLT, LONG, 6.5MM A/F</v>
          </cell>
          <cell r="E2789" t="str">
            <v>Trauma</v>
          </cell>
          <cell r="F2789" t="str">
            <v>OBM</v>
          </cell>
          <cell r="G2789">
            <v>1992</v>
          </cell>
          <cell r="H2789">
            <v>3387</v>
          </cell>
        </row>
        <row r="2790">
          <cell r="B2790" t="str">
            <v>I0595.00</v>
          </cell>
          <cell r="C2790">
            <v>90189029</v>
          </cell>
          <cell r="D2790" t="str">
            <v>ATLAS SP COMPRESSION BOLT, SHORT, 6.5MM A/F</v>
          </cell>
          <cell r="E2790" t="str">
            <v>Trauma</v>
          </cell>
          <cell r="F2790" t="str">
            <v>OBM</v>
          </cell>
          <cell r="G2790">
            <v>1209</v>
          </cell>
          <cell r="H2790">
            <v>2056</v>
          </cell>
        </row>
        <row r="2791">
          <cell r="B2791" t="str">
            <v>I0595.01</v>
          </cell>
          <cell r="C2791">
            <v>90189029</v>
          </cell>
          <cell r="D2791" t="str">
            <v>ATLAS SP COMPRESSION BOLT, LONG, 6.5MM A/F</v>
          </cell>
          <cell r="E2791" t="str">
            <v>Trauma</v>
          </cell>
          <cell r="F2791" t="str">
            <v>OBM</v>
          </cell>
          <cell r="G2791">
            <v>1319</v>
          </cell>
          <cell r="H2791">
            <v>2242</v>
          </cell>
        </row>
        <row r="2792">
          <cell r="B2792" t="str">
            <v>I0596.00</v>
          </cell>
          <cell r="C2792">
            <v>90189029</v>
          </cell>
          <cell r="D2792" t="str">
            <v>ATLAS WRENCH FOR CONNECTION ROD</v>
          </cell>
          <cell r="E2792" t="str">
            <v>Trauma</v>
          </cell>
          <cell r="F2792" t="str">
            <v>OBM</v>
          </cell>
          <cell r="G2792">
            <v>1554</v>
          </cell>
          <cell r="H2792">
            <v>2643</v>
          </cell>
        </row>
        <row r="2793">
          <cell r="B2793" t="str">
            <v>I0597.00</v>
          </cell>
          <cell r="C2793">
            <v>90189029</v>
          </cell>
          <cell r="D2793" t="str">
            <v xml:space="preserve">ATLAS UNIVERSAL WRENCH </v>
          </cell>
          <cell r="E2793" t="str">
            <v>Trauma</v>
          </cell>
          <cell r="F2793" t="str">
            <v>OBM</v>
          </cell>
          <cell r="G2793">
            <v>1319</v>
          </cell>
          <cell r="H2793">
            <v>2242</v>
          </cell>
        </row>
        <row r="2794">
          <cell r="B2794" t="str">
            <v>I0598.00</v>
          </cell>
          <cell r="C2794">
            <v>90189029</v>
          </cell>
          <cell r="D2794" t="str">
            <v>ATLAS NAIL CONNECTION ROD</v>
          </cell>
          <cell r="E2794" t="str">
            <v>Trauma</v>
          </cell>
          <cell r="F2794" t="str">
            <v>OBM</v>
          </cell>
          <cell r="G2794">
            <v>3525</v>
          </cell>
          <cell r="H2794">
            <v>5992</v>
          </cell>
        </row>
        <row r="2795">
          <cell r="B2795" t="str">
            <v>I0599.11</v>
          </cell>
          <cell r="C2795">
            <v>90189029</v>
          </cell>
          <cell r="D2795" t="str">
            <v>ATLAS OPEN WRENCH 11MM A/F</v>
          </cell>
          <cell r="E2795" t="str">
            <v>Trauma</v>
          </cell>
          <cell r="F2795" t="str">
            <v>OBM</v>
          </cell>
          <cell r="G2795">
            <v>1319</v>
          </cell>
          <cell r="H2795">
            <v>2242</v>
          </cell>
        </row>
        <row r="2796">
          <cell r="B2796" t="str">
            <v>I0600.00</v>
          </cell>
          <cell r="C2796">
            <v>90189029</v>
          </cell>
          <cell r="D2796" t="str">
            <v>ATLAS NAIL EXTRACTOR</v>
          </cell>
          <cell r="E2796" t="str">
            <v>Trauma</v>
          </cell>
          <cell r="F2796" t="str">
            <v>OBM</v>
          </cell>
          <cell r="G2796">
            <v>4181</v>
          </cell>
          <cell r="H2796">
            <v>7108</v>
          </cell>
        </row>
        <row r="2797">
          <cell r="B2797" t="str">
            <v>I0601.00</v>
          </cell>
          <cell r="C2797">
            <v>90189029</v>
          </cell>
          <cell r="D2797" t="str">
            <v>ATLAS SP PROXIMAL AIMING DEVICE</v>
          </cell>
          <cell r="E2797" t="str">
            <v>Trauma</v>
          </cell>
          <cell r="F2797" t="str">
            <v>OBM</v>
          </cell>
          <cell r="G2797">
            <v>14579</v>
          </cell>
          <cell r="H2797">
            <v>24785</v>
          </cell>
        </row>
        <row r="2798">
          <cell r="B2798" t="str">
            <v>I0601.01</v>
          </cell>
          <cell r="C2798">
            <v>90189029</v>
          </cell>
          <cell r="D2798" t="str">
            <v>ATLAS AIMING DEVICE, BOLT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I0602.1186</v>
          </cell>
          <cell r="C2799">
            <v>90189029</v>
          </cell>
          <cell r="D2799" t="str">
            <v>ATLAS LOCKING SCREW SLEEVE 11/8.6</v>
          </cell>
          <cell r="E2799" t="str">
            <v>Trauma</v>
          </cell>
          <cell r="F2799" t="str">
            <v>OBM</v>
          </cell>
          <cell r="G2799">
            <v>2321</v>
          </cell>
          <cell r="H2799">
            <v>3945</v>
          </cell>
        </row>
        <row r="2800">
          <cell r="B2800" t="str">
            <v>I0603.04</v>
          </cell>
          <cell r="C2800">
            <v>90189029</v>
          </cell>
          <cell r="D2800" t="str">
            <v>ATLAS SP DRILL SLEEVE 4MM</v>
          </cell>
          <cell r="E2800" t="str">
            <v>Trauma</v>
          </cell>
          <cell r="F2800" t="str">
            <v>OBM</v>
          </cell>
          <cell r="G2800">
            <v>1319</v>
          </cell>
          <cell r="H2800">
            <v>2242</v>
          </cell>
        </row>
        <row r="2801">
          <cell r="B2801" t="str">
            <v>I0603.43</v>
          </cell>
          <cell r="C2801">
            <v>90189029</v>
          </cell>
          <cell r="D2801" t="str">
            <v>ATLAS DRILL SLEEVE 4.3MM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I0603.8643</v>
          </cell>
          <cell r="C2802">
            <v>90189029</v>
          </cell>
          <cell r="D2802" t="str">
            <v>ATLAS DRILL SLEEVE 8.6/4.3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I0604.43</v>
          </cell>
          <cell r="C2803">
            <v>90189029</v>
          </cell>
          <cell r="D2803" t="str">
            <v>ATLAS TROCAR 4.3MM</v>
          </cell>
          <cell r="E2803" t="str">
            <v>Trauma</v>
          </cell>
          <cell r="F2803" t="str">
            <v>OBM</v>
          </cell>
          <cell r="G2803">
            <v>1209</v>
          </cell>
          <cell r="H2803">
            <v>2056</v>
          </cell>
        </row>
        <row r="2804">
          <cell r="B2804" t="str">
            <v>I0605.4330</v>
          </cell>
          <cell r="C2804">
            <v>90189029</v>
          </cell>
          <cell r="D2804" t="str">
            <v>ATLAS DRILL BIT 4.3 X 300</v>
          </cell>
          <cell r="E2804" t="str">
            <v>Trauma</v>
          </cell>
          <cell r="F2804" t="str">
            <v>OBM</v>
          </cell>
          <cell r="G2804">
            <v>510</v>
          </cell>
          <cell r="H2804">
            <v>867</v>
          </cell>
        </row>
        <row r="2805">
          <cell r="B2805" t="str">
            <v>I0606.43</v>
          </cell>
          <cell r="C2805">
            <v>90189029</v>
          </cell>
          <cell r="D2805" t="str">
            <v>ATLAS LIMITATION 4.3MM, 3MM A/F</v>
          </cell>
          <cell r="E2805" t="str">
            <v>Trauma</v>
          </cell>
          <cell r="F2805" t="str">
            <v>OBM</v>
          </cell>
          <cell r="G2805">
            <v>746</v>
          </cell>
          <cell r="H2805">
            <v>1268</v>
          </cell>
        </row>
        <row r="2806">
          <cell r="B2806" t="str">
            <v>I0606.431</v>
          </cell>
          <cell r="C2806">
            <v>90189029</v>
          </cell>
          <cell r="D2806" t="str">
            <v>ATLAS LIMITATION WRENCH 4.3MM, 3MM A/F</v>
          </cell>
          <cell r="E2806" t="str">
            <v>Trauma</v>
          </cell>
          <cell r="F2806" t="str">
            <v>OBM</v>
          </cell>
          <cell r="G2806">
            <v>746</v>
          </cell>
          <cell r="H2806">
            <v>1268</v>
          </cell>
        </row>
        <row r="2807">
          <cell r="B2807" t="str">
            <v>I0607.00</v>
          </cell>
          <cell r="C2807">
            <v>90189029</v>
          </cell>
          <cell r="D2807" t="str">
            <v>ATLAS DEPTH GAUGE FOR DRIVING END, SP/DF</v>
          </cell>
          <cell r="E2807" t="str">
            <v>Trauma</v>
          </cell>
          <cell r="F2807" t="str">
            <v>OBM</v>
          </cell>
          <cell r="G2807">
            <v>1319</v>
          </cell>
          <cell r="H2807">
            <v>2242</v>
          </cell>
        </row>
        <row r="2808">
          <cell r="B2808" t="str">
            <v>I0607.01</v>
          </cell>
          <cell r="C2808">
            <v>90189029</v>
          </cell>
          <cell r="D2808" t="str">
            <v>ATLAS DEPTH GAUGE FOR NON-DRIVING END, SP/DF</v>
          </cell>
          <cell r="E2808" t="str">
            <v>Trauma</v>
          </cell>
          <cell r="F2808" t="str">
            <v>OBM</v>
          </cell>
          <cell r="G2808">
            <v>1992</v>
          </cell>
          <cell r="H2808">
            <v>3387</v>
          </cell>
        </row>
        <row r="2809">
          <cell r="B2809" t="str">
            <v>I0608.00</v>
          </cell>
          <cell r="C2809">
            <v>90189029</v>
          </cell>
          <cell r="D2809" t="str">
            <v>ATLAS END CAP HOLDER A/F 4.75</v>
          </cell>
          <cell r="E2809" t="str">
            <v>Trauma</v>
          </cell>
          <cell r="F2809" t="str">
            <v>OBM</v>
          </cell>
          <cell r="G2809">
            <v>1554</v>
          </cell>
          <cell r="H2809">
            <v>2642</v>
          </cell>
        </row>
        <row r="2810">
          <cell r="B2810" t="str">
            <v>I0608.475</v>
          </cell>
          <cell r="C2810">
            <v>90189029</v>
          </cell>
          <cell r="D2810" t="str">
            <v>ATLAS T-LOCKING SCREWDRIVER 4.75MM A/F</v>
          </cell>
          <cell r="E2810" t="str">
            <v>Trauma</v>
          </cell>
          <cell r="F2810" t="str">
            <v>OBM</v>
          </cell>
          <cell r="G2810">
            <v>3769</v>
          </cell>
          <cell r="H2810">
            <v>6407</v>
          </cell>
        </row>
        <row r="2811">
          <cell r="B2811" t="str">
            <v>I0609.475</v>
          </cell>
          <cell r="C2811">
            <v>90189029</v>
          </cell>
          <cell r="D2811" t="str">
            <v>ATLAS SCREWDRIVER 4.75MM A/F</v>
          </cell>
          <cell r="E2811" t="str">
            <v>Trauma</v>
          </cell>
          <cell r="F2811" t="str">
            <v>OBM</v>
          </cell>
          <cell r="G2811">
            <v>1209</v>
          </cell>
          <cell r="H2811">
            <v>2056</v>
          </cell>
        </row>
        <row r="2812">
          <cell r="B2812" t="str">
            <v>I0610.4150</v>
          </cell>
          <cell r="C2812">
            <v>90189029</v>
          </cell>
          <cell r="D2812" t="str">
            <v>ATLAS SP DRILL BIT 4 X 150</v>
          </cell>
          <cell r="E2812" t="str">
            <v>Trauma</v>
          </cell>
          <cell r="F2812" t="str">
            <v>OBM</v>
          </cell>
          <cell r="G2812">
            <v>510</v>
          </cell>
          <cell r="H2812">
            <v>867</v>
          </cell>
        </row>
        <row r="2813">
          <cell r="B2813" t="str">
            <v>I0610.4315</v>
          </cell>
          <cell r="C2813">
            <v>90189029</v>
          </cell>
          <cell r="D2813" t="str">
            <v>ATLAS DRILL BIT 4.3 X 150</v>
          </cell>
          <cell r="E2813" t="str">
            <v>Trauma</v>
          </cell>
          <cell r="F2813" t="str">
            <v>OBM</v>
          </cell>
          <cell r="G2813">
            <v>510</v>
          </cell>
          <cell r="H2813">
            <v>867</v>
          </cell>
        </row>
        <row r="2814">
          <cell r="B2814" t="str">
            <v>I0611.00</v>
          </cell>
          <cell r="C2814">
            <v>90189029</v>
          </cell>
          <cell r="D2814" t="str">
            <v>ATLAS SLIDING HAMMER</v>
          </cell>
          <cell r="E2814" t="str">
            <v>Trauma</v>
          </cell>
          <cell r="F2814" t="str">
            <v>OBM</v>
          </cell>
          <cell r="G2814">
            <v>7246</v>
          </cell>
          <cell r="H2814">
            <v>12318</v>
          </cell>
        </row>
        <row r="2815">
          <cell r="B2815" t="str">
            <v>J0103.00</v>
          </cell>
          <cell r="C2815">
            <v>90189029</v>
          </cell>
          <cell r="D2815" t="str">
            <v>PEDICLE SOUND</v>
          </cell>
          <cell r="E2815" t="str">
            <v>OneLock</v>
          </cell>
          <cell r="F2815" t="str">
            <v>OBM</v>
          </cell>
          <cell r="G2815">
            <v>851</v>
          </cell>
          <cell r="H2815">
            <v>2060</v>
          </cell>
        </row>
        <row r="2816">
          <cell r="B2816" t="str">
            <v>J0104.452</v>
          </cell>
          <cell r="C2816">
            <v>90189029</v>
          </cell>
          <cell r="D2816" t="str">
            <v xml:space="preserve">TAP  4.5 HUDSON END, ONE LOCK 6 MM TAP  4.5 HUDSON END, ONE LOCK 6 MM </v>
          </cell>
          <cell r="E2816" t="str">
            <v>OneLock</v>
          </cell>
          <cell r="F2816" t="str">
            <v>OBM</v>
          </cell>
          <cell r="G2816">
            <v>3553</v>
          </cell>
          <cell r="H2816">
            <v>5071</v>
          </cell>
        </row>
        <row r="2817">
          <cell r="B2817" t="str">
            <v>J0104.552</v>
          </cell>
          <cell r="C2817">
            <v>90189029</v>
          </cell>
          <cell r="D2817" t="str">
            <v xml:space="preserve">TAP 5.5 HUDSON END, ONE LOCK 6 MM TAP 5.5 HUDSON END, ONE LOCK 6 MM </v>
          </cell>
          <cell r="E2817" t="str">
            <v>OneLock</v>
          </cell>
          <cell r="F2817" t="str">
            <v>OBM</v>
          </cell>
          <cell r="G2817">
            <v>4543</v>
          </cell>
          <cell r="H2817">
            <v>5071</v>
          </cell>
        </row>
        <row r="2818">
          <cell r="B2818" t="str">
            <v>J0104.622</v>
          </cell>
          <cell r="C2818">
            <v>90189029</v>
          </cell>
          <cell r="D2818" t="str">
            <v xml:space="preserve">TAP 6.25 HUDSON END, ONE LOCK 6 MM TAP 6.25 HUDSON END, ONE LOCK 6 MM </v>
          </cell>
          <cell r="E2818" t="str">
            <v>OneLock</v>
          </cell>
          <cell r="F2818" t="str">
            <v>OBM</v>
          </cell>
          <cell r="G2818">
            <v>1208</v>
          </cell>
          <cell r="H2818">
            <v>5071</v>
          </cell>
        </row>
        <row r="2819">
          <cell r="B2819" t="str">
            <v>J0104.702</v>
          </cell>
          <cell r="C2819">
            <v>90189029</v>
          </cell>
          <cell r="D2819" t="str">
            <v xml:space="preserve">TAP 7.00 HUDSON END, ONE LOCK 6 MM TAP 7.00 HUDSON END, ONE LOCK 6 MM </v>
          </cell>
          <cell r="E2819" t="str">
            <v>OneLock</v>
          </cell>
          <cell r="F2819" t="str">
            <v>OBM</v>
          </cell>
          <cell r="G2819">
            <v>3979</v>
          </cell>
          <cell r="H2819">
            <v>5071</v>
          </cell>
        </row>
        <row r="2820">
          <cell r="B2820" t="str">
            <v>J0105.02</v>
          </cell>
          <cell r="C2820">
            <v>90189029</v>
          </cell>
          <cell r="D2820" t="str">
            <v>MONOAXIAL INSERTER HUDSON END, ONE LOCK 6MM, LENGTH 200MM</v>
          </cell>
          <cell r="E2820" t="str">
            <v>OneLock</v>
          </cell>
          <cell r="F2820" t="str">
            <v>OBM</v>
          </cell>
          <cell r="G2820">
            <v>2411</v>
          </cell>
          <cell r="H2820">
            <v>4754</v>
          </cell>
        </row>
        <row r="2821">
          <cell r="B2821" t="str">
            <v>J0106.002</v>
          </cell>
          <cell r="C2821">
            <v>90189029</v>
          </cell>
          <cell r="D2821" t="str">
            <v>ROD PUSHER, STRAIGHT, ONELOCK 6 MM</v>
          </cell>
          <cell r="E2821" t="str">
            <v>OneLock</v>
          </cell>
          <cell r="F2821" t="str">
            <v>OBM</v>
          </cell>
          <cell r="G2821">
            <v>1828</v>
          </cell>
          <cell r="H2821">
            <v>2693</v>
          </cell>
        </row>
        <row r="2822">
          <cell r="B2822" t="str">
            <v>J0106.012</v>
          </cell>
          <cell r="C2822">
            <v>90189029</v>
          </cell>
          <cell r="D2822" t="str">
            <v>ROD PUSHER, CURVED, ONELOCK 6 MM</v>
          </cell>
          <cell r="E2822" t="str">
            <v>OneLock</v>
          </cell>
          <cell r="F2822" t="str">
            <v>OBM</v>
          </cell>
          <cell r="G2822">
            <v>3184</v>
          </cell>
          <cell r="H2822">
            <v>2693</v>
          </cell>
        </row>
        <row r="2823">
          <cell r="B2823" t="str">
            <v>J0107.031</v>
          </cell>
          <cell r="C2823">
            <v>90189029</v>
          </cell>
          <cell r="D2823" t="str">
            <v>BENDING IRON, IN SITU, ONELOCK 6 MM</v>
          </cell>
          <cell r="E2823" t="str">
            <v>OneLock</v>
          </cell>
          <cell r="F2823" t="str">
            <v>OBM</v>
          </cell>
          <cell r="G2823">
            <v>837</v>
          </cell>
          <cell r="H2823">
            <v>2853</v>
          </cell>
        </row>
        <row r="2824">
          <cell r="B2824" t="str">
            <v>J0107.032</v>
          </cell>
          <cell r="C2824">
            <v>90189029</v>
          </cell>
          <cell r="D2824" t="str">
            <v>BENDING IRON, IN SITU, RIGHT, ONELOCK 6 MM</v>
          </cell>
          <cell r="E2824" t="str">
            <v>OneLock</v>
          </cell>
          <cell r="F2824" t="str">
            <v>OBM</v>
          </cell>
          <cell r="G2824">
            <v>837</v>
          </cell>
          <cell r="H2824">
            <v>2853</v>
          </cell>
        </row>
        <row r="2825">
          <cell r="B2825" t="str">
            <v>J0108.01</v>
          </cell>
          <cell r="C2825">
            <v>90189029</v>
          </cell>
          <cell r="D2825" t="str">
            <v>STAPLE INSERTER, ONELOCK 6 MM</v>
          </cell>
          <cell r="E2825" t="str">
            <v>OneLock</v>
          </cell>
          <cell r="F2825" t="str">
            <v>OBM</v>
          </cell>
          <cell r="G2825">
            <v>928</v>
          </cell>
          <cell r="H2825">
            <v>1584</v>
          </cell>
        </row>
        <row r="2826">
          <cell r="B2826" t="str">
            <v>J0109.022</v>
          </cell>
          <cell r="C2826">
            <v>90189029</v>
          </cell>
          <cell r="D2826" t="str">
            <v>ROD HOLDER, NARROW NOSE WITH RATCHET, ONELOCK 6 MM</v>
          </cell>
          <cell r="E2826" t="str">
            <v>OneLock</v>
          </cell>
          <cell r="F2826" t="str">
            <v>OBM</v>
          </cell>
          <cell r="G2826">
            <v>13292</v>
          </cell>
          <cell r="H2826">
            <v>14261</v>
          </cell>
        </row>
        <row r="2827">
          <cell r="B2827" t="str">
            <v>J0109.042</v>
          </cell>
          <cell r="C2827">
            <v>90189029</v>
          </cell>
          <cell r="D2827" t="str">
            <v>POWER GRIP, ONELOCK 6 MM</v>
          </cell>
          <cell r="E2827" t="str">
            <v>OneLock</v>
          </cell>
          <cell r="F2827" t="str">
            <v>OBM</v>
          </cell>
          <cell r="G2827">
            <v>13740</v>
          </cell>
          <cell r="H2827">
            <v>14261</v>
          </cell>
        </row>
        <row r="2828">
          <cell r="B2828" t="str">
            <v>J0110.012</v>
          </cell>
          <cell r="C2828">
            <v>90189029</v>
          </cell>
          <cell r="D2828" t="str">
            <v>DISTRACTOR, ONELOCK 6 MM</v>
          </cell>
          <cell r="E2828" t="str">
            <v>OneLock</v>
          </cell>
          <cell r="F2828" t="str">
            <v>OBM</v>
          </cell>
          <cell r="G2828">
            <v>15308</v>
          </cell>
          <cell r="H2828">
            <v>19016</v>
          </cell>
        </row>
        <row r="2829">
          <cell r="B2829" t="str">
            <v>J0111.012</v>
          </cell>
          <cell r="C2829">
            <v>90189029</v>
          </cell>
          <cell r="D2829" t="str">
            <v>COMPRESSOR, ONELOCK 6 MM</v>
          </cell>
          <cell r="E2829" t="str">
            <v>OneLock</v>
          </cell>
          <cell r="F2829" t="str">
            <v>OBM</v>
          </cell>
          <cell r="G2829">
            <v>14573</v>
          </cell>
          <cell r="H2829">
            <v>19016</v>
          </cell>
        </row>
        <row r="2830">
          <cell r="B2830" t="str">
            <v>J0116.06</v>
          </cell>
          <cell r="C2830">
            <v>90189029</v>
          </cell>
          <cell r="D2830" t="str">
            <v>MULTIAXIAL/REDUCTION SCREW INTRODUCER HUDSON END, LENGTH 270MM, ONELOCK 6MM</v>
          </cell>
          <cell r="E2830" t="str">
            <v>OneLock</v>
          </cell>
          <cell r="F2830" t="str">
            <v>OBM</v>
          </cell>
          <cell r="G2830">
            <v>11102</v>
          </cell>
          <cell r="H2830">
            <v>12703</v>
          </cell>
        </row>
        <row r="2831">
          <cell r="B2831" t="str">
            <v>J0124.011</v>
          </cell>
          <cell r="C2831">
            <v>90189029</v>
          </cell>
          <cell r="D2831" t="str">
            <v>ROCKER, ONELOCK 6 MM</v>
          </cell>
          <cell r="E2831" t="str">
            <v>OneLock</v>
          </cell>
          <cell r="F2831" t="str">
            <v>OBM</v>
          </cell>
          <cell r="G2831">
            <v>1744</v>
          </cell>
          <cell r="H2831">
            <v>3326</v>
          </cell>
        </row>
        <row r="2832">
          <cell r="B2832" t="str">
            <v>J0125.02</v>
          </cell>
          <cell r="C2832">
            <v>90189029</v>
          </cell>
          <cell r="D2832" t="str">
            <v>PEDICLE SCREW GAUGE, ONELOCK 6 MM</v>
          </cell>
          <cell r="E2832" t="str">
            <v>OneLock</v>
          </cell>
          <cell r="F2832" t="str">
            <v>OBM</v>
          </cell>
          <cell r="G2832">
            <v>1177</v>
          </cell>
          <cell r="H2832">
            <v>951</v>
          </cell>
        </row>
        <row r="2833">
          <cell r="B2833" t="str">
            <v>J0129.00</v>
          </cell>
          <cell r="C2833">
            <v>90189029</v>
          </cell>
          <cell r="D2833" t="str">
            <v>REDUCTION SCREW BREAKOFF INSTRUMENT, ONELOCK 6 MM</v>
          </cell>
          <cell r="E2833" t="str">
            <v>OneLock</v>
          </cell>
          <cell r="F2833" t="str">
            <v>OBM</v>
          </cell>
          <cell r="G2833">
            <v>345</v>
          </cell>
          <cell r="H2833">
            <v>2377</v>
          </cell>
        </row>
        <row r="2834">
          <cell r="B2834" t="str">
            <v>J0130.6009</v>
          </cell>
          <cell r="C2834">
            <v>90189029</v>
          </cell>
          <cell r="D2834" t="str">
            <v>ONELOCK ROD CONTOURING TEMPLATE DIA. 6.0MM, SOFT ALUMINIUM, LENGTH 90MM</v>
          </cell>
          <cell r="E2834" t="str">
            <v>OneLock</v>
          </cell>
          <cell r="F2834" t="str">
            <v>OBM</v>
          </cell>
          <cell r="G2834">
            <v>271</v>
          </cell>
          <cell r="H2834">
            <v>476</v>
          </cell>
        </row>
        <row r="2835">
          <cell r="B2835" t="str">
            <v>J0130.6015</v>
          </cell>
          <cell r="C2835">
            <v>90189029</v>
          </cell>
          <cell r="D2835" t="str">
            <v>ONELOCK ROD CONTOURING TEMPLATE DIA. 6.0MM, SOFT ALUMINIUM, LENGTH 150MM</v>
          </cell>
          <cell r="E2835" t="str">
            <v>OneLock</v>
          </cell>
          <cell r="F2835" t="str">
            <v>OBM</v>
          </cell>
          <cell r="G2835">
            <v>274</v>
          </cell>
          <cell r="H2835">
            <v>476</v>
          </cell>
        </row>
        <row r="2836">
          <cell r="B2836" t="str">
            <v>J0130.6020</v>
          </cell>
          <cell r="C2836">
            <v>90189029</v>
          </cell>
          <cell r="D2836" t="str">
            <v>ONELOCK ROD CONTOURING TEMPLATE DIA. 6.0MM, SOFT ALUMINIUM, LENGTH 200MM</v>
          </cell>
          <cell r="E2836" t="str">
            <v>OneLock</v>
          </cell>
          <cell r="F2836" t="str">
            <v>OBM</v>
          </cell>
          <cell r="G2836">
            <v>285</v>
          </cell>
          <cell r="H2836">
            <v>476</v>
          </cell>
        </row>
        <row r="2837">
          <cell r="B2837" t="str">
            <v>J0131.00</v>
          </cell>
          <cell r="C2837">
            <v>90189029</v>
          </cell>
          <cell r="D2837" t="str">
            <v>PEDICLE CENTRALIZER</v>
          </cell>
          <cell r="E2837" t="str">
            <v>OneLock</v>
          </cell>
          <cell r="F2837" t="str">
            <v>OBM</v>
          </cell>
          <cell r="G2837">
            <v>489</v>
          </cell>
          <cell r="H2837">
            <v>316</v>
          </cell>
        </row>
        <row r="2838">
          <cell r="B2838" t="str">
            <v>J0132.01</v>
          </cell>
          <cell r="C2838">
            <v>90189029</v>
          </cell>
          <cell r="D2838" t="str">
            <v>ROLLER BENDER, ONELOCK 6 MM</v>
          </cell>
          <cell r="E2838" t="str">
            <v>OneLock</v>
          </cell>
          <cell r="F2838" t="str">
            <v>OBM</v>
          </cell>
          <cell r="G2838">
            <v>14432</v>
          </cell>
          <cell r="H2838">
            <v>17431</v>
          </cell>
        </row>
        <row r="2839">
          <cell r="B2839" t="str">
            <v>J0133.02</v>
          </cell>
          <cell r="C2839">
            <v>90189029</v>
          </cell>
          <cell r="D2839" t="str">
            <v>ROD STABILISER, ANTI-TORQUE, ONELOCK 6 MM</v>
          </cell>
          <cell r="E2839" t="str">
            <v>OneLock</v>
          </cell>
          <cell r="F2839" t="str">
            <v>OBM</v>
          </cell>
          <cell r="G2839">
            <v>1942</v>
          </cell>
          <cell r="H2839">
            <v>1742</v>
          </cell>
        </row>
        <row r="2840">
          <cell r="B2840" t="str">
            <v>J0133.03</v>
          </cell>
          <cell r="C2840">
            <v>90189029</v>
          </cell>
          <cell r="D2840" t="str">
            <v>INNER SCREW INSERTION GUIDE, ONELOCK 6MM, LENGTH 259MM</v>
          </cell>
          <cell r="E2840" t="str">
            <v>OneLock</v>
          </cell>
          <cell r="F2840" t="str">
            <v>OBM</v>
          </cell>
          <cell r="G2840">
            <v>1486</v>
          </cell>
          <cell r="H2840">
            <v>2535</v>
          </cell>
        </row>
        <row r="2841">
          <cell r="B2841" t="str">
            <v>J0144.251</v>
          </cell>
          <cell r="C2841">
            <v>90189029</v>
          </cell>
          <cell r="D2841" t="str">
            <v>HEX SCREWDRIVER HUDSON END, 2.5MM A/F, LENGTH 300MM</v>
          </cell>
          <cell r="E2841" t="str">
            <v>OneLock</v>
          </cell>
          <cell r="F2841" t="str">
            <v>OBM</v>
          </cell>
          <cell r="G2841">
            <v>2731</v>
          </cell>
          <cell r="H2841">
            <v>3961</v>
          </cell>
        </row>
        <row r="2842">
          <cell r="B2842" t="str">
            <v>J0145.00</v>
          </cell>
          <cell r="C2842">
            <v>90189029</v>
          </cell>
          <cell r="D2842" t="str">
            <v>ROD REDUCER, COAXIAL, ONELOCK 6 MM</v>
          </cell>
          <cell r="E2842" t="str">
            <v>OneLock</v>
          </cell>
          <cell r="F2842" t="str">
            <v>OBM</v>
          </cell>
          <cell r="G2842">
            <v>20631</v>
          </cell>
          <cell r="H2842">
            <v>11093</v>
          </cell>
        </row>
        <row r="2843">
          <cell r="B2843" t="str">
            <v>J0147.03</v>
          </cell>
          <cell r="C2843">
            <v>90189029</v>
          </cell>
          <cell r="D2843" t="str">
            <v>Q. C. 'T' HANDLE, SOFT GRIP, HUDSON TYPE, SMALL</v>
          </cell>
          <cell r="E2843" t="str">
            <v>OneLock</v>
          </cell>
          <cell r="F2843" t="str">
            <v>OBM</v>
          </cell>
          <cell r="G2843">
            <v>2771</v>
          </cell>
          <cell r="H2843">
            <v>4890</v>
          </cell>
        </row>
        <row r="2844">
          <cell r="B2844" t="str">
            <v>J0149.00</v>
          </cell>
          <cell r="C2844">
            <v>90189029</v>
          </cell>
          <cell r="D2844" t="str">
            <v xml:space="preserve">STARTER AWL </v>
          </cell>
          <cell r="E2844" t="str">
            <v>OneLock</v>
          </cell>
          <cell r="F2844" t="str">
            <v>OBM</v>
          </cell>
          <cell r="G2844">
            <v>1441</v>
          </cell>
          <cell r="H2844">
            <v>2535</v>
          </cell>
        </row>
        <row r="2845">
          <cell r="B2845" t="str">
            <v>J0150.01</v>
          </cell>
          <cell r="C2845">
            <v>90189029</v>
          </cell>
          <cell r="D2845" t="str">
            <v>SCREW MANIPULATOR, ONE LOCK 6 MMSCREW MANIPULATOR, ONE LOCK 6 MM</v>
          </cell>
          <cell r="E2845" t="str">
            <v>OneLock</v>
          </cell>
          <cell r="F2845" t="str">
            <v>OBM</v>
          </cell>
          <cell r="G2845">
            <v>1256</v>
          </cell>
          <cell r="H2845">
            <v>1742</v>
          </cell>
        </row>
        <row r="2846">
          <cell r="B2846" t="str">
            <v>J0151.01</v>
          </cell>
          <cell r="C2846">
            <v>90189029</v>
          </cell>
          <cell r="D2846" t="str">
            <v>INNER SCREW INSERTER  3.5 MM A/F, ONELOCK 6 MM SYSTEM, WITH HANDLE</v>
          </cell>
          <cell r="E2846" t="str">
            <v>OneLock</v>
          </cell>
          <cell r="F2846" t="str">
            <v>OBM</v>
          </cell>
          <cell r="G2846">
            <v>2521</v>
          </cell>
          <cell r="H2846">
            <v>3168</v>
          </cell>
        </row>
        <row r="2847">
          <cell r="B2847" t="str">
            <v>J0152.02</v>
          </cell>
          <cell r="C2847">
            <v>90189029</v>
          </cell>
          <cell r="D2847" t="str">
            <v>ONELOCK INNER SCREW FINAL TIGHTENER, SHORT, TO FIT TORQUE LIMITING QC HANDLE (D1501.00)</v>
          </cell>
          <cell r="E2847" t="str">
            <v>OneLock</v>
          </cell>
          <cell r="F2847" t="str">
            <v>OBM</v>
          </cell>
          <cell r="G2847">
            <v>2757</v>
          </cell>
          <cell r="H2847">
            <v>4277</v>
          </cell>
        </row>
        <row r="2848">
          <cell r="B2848" t="str">
            <v>J0152.03</v>
          </cell>
          <cell r="C2848">
            <v>90189029</v>
          </cell>
          <cell r="D2848" t="str">
            <v>HEX SCREWDRIVER FOR INNER SCREW HUDSON END, 3.5 A/F, LONG, ONELOCK 6MM, LENGTH 310MM</v>
          </cell>
          <cell r="E2848" t="str">
            <v>OneLock</v>
          </cell>
          <cell r="F2848" t="str">
            <v>OBM</v>
          </cell>
          <cell r="G2848">
            <v>2467</v>
          </cell>
          <cell r="H2848">
            <v>4291</v>
          </cell>
        </row>
        <row r="2849">
          <cell r="B2849" t="str">
            <v>J0153.00</v>
          </cell>
          <cell r="C2849">
            <v>90189029</v>
          </cell>
          <cell r="D2849" t="str">
            <v>ANGLED ROD HOLDING FORCEP, ONELOCK 6 MM</v>
          </cell>
          <cell r="E2849" t="str">
            <v>OneLock</v>
          </cell>
          <cell r="F2849" t="str">
            <v>OBM</v>
          </cell>
          <cell r="G2849">
            <v>1555</v>
          </cell>
          <cell r="H2849">
            <v>2693</v>
          </cell>
        </row>
        <row r="2850">
          <cell r="B2850" t="str">
            <v>J0157.00</v>
          </cell>
          <cell r="C2850">
            <v>90189029</v>
          </cell>
          <cell r="D2850" t="str">
            <v xml:space="preserve">PEDICLE PROBE (LENKE TYPE) LUMBAR </v>
          </cell>
          <cell r="E2850" t="str">
            <v>OneLock</v>
          </cell>
          <cell r="F2850" t="str">
            <v>OBM</v>
          </cell>
          <cell r="G2850">
            <v>659</v>
          </cell>
          <cell r="H2850">
            <v>2853</v>
          </cell>
        </row>
        <row r="2851">
          <cell r="B2851" t="str">
            <v>J0158.00</v>
          </cell>
          <cell r="C2851">
            <v>90189029</v>
          </cell>
          <cell r="D2851" t="str">
            <v>PEDICLE PROBE (LENKE TYPE) THORACIC</v>
          </cell>
          <cell r="E2851" t="str">
            <v>OneLock</v>
          </cell>
          <cell r="F2851" t="str">
            <v>OBM</v>
          </cell>
          <cell r="G2851">
            <v>659</v>
          </cell>
          <cell r="H2851">
            <v>2853</v>
          </cell>
        </row>
        <row r="2852">
          <cell r="B2852" t="str">
            <v>J0161.00</v>
          </cell>
          <cell r="C2852">
            <v>90189029</v>
          </cell>
          <cell r="D2852" t="str">
            <v>OUTER TUBE AND INNER TUBE ASSEMBLY OF ENDOSPINE (3D), INCLUDING PUNCH AND STELLATE</v>
          </cell>
          <cell r="E2852" t="str">
            <v>OneLock</v>
          </cell>
          <cell r="F2852" t="str">
            <v>OBM</v>
          </cell>
          <cell r="G2852">
            <v>16386</v>
          </cell>
          <cell r="H2852">
            <v>44341</v>
          </cell>
        </row>
        <row r="2853">
          <cell r="B2853" t="str">
            <v>J0161.01</v>
          </cell>
          <cell r="C2853">
            <v>90189029</v>
          </cell>
          <cell r="D2853" t="str">
            <v>OUTER TUBE AND INNER TUBE ASSEMBLY OF ENDOSPINE (2D), INCLUDING PUNCH AND STELLATE</v>
          </cell>
          <cell r="E2853" t="str">
            <v>Trauma</v>
          </cell>
          <cell r="F2853" t="str">
            <v>OBM</v>
          </cell>
          <cell r="G2853">
            <v>16386</v>
          </cell>
          <cell r="H2853">
            <v>44341</v>
          </cell>
        </row>
        <row r="2854">
          <cell r="B2854" t="str">
            <v>J0162.00</v>
          </cell>
          <cell r="C2854">
            <v>90189029</v>
          </cell>
          <cell r="D2854" t="str">
            <v>SUCTION TUBE, ANGLED, ENDOSPINE</v>
          </cell>
          <cell r="E2854" t="str">
            <v>OneLock</v>
          </cell>
          <cell r="F2854" t="str">
            <v>OBM</v>
          </cell>
          <cell r="G2854">
            <v>2776</v>
          </cell>
          <cell r="H2854">
            <v>5048</v>
          </cell>
        </row>
        <row r="2855">
          <cell r="B2855" t="str">
            <v>J0163.00</v>
          </cell>
          <cell r="C2855">
            <v>90189029</v>
          </cell>
          <cell r="D2855" t="str">
            <v>NERVE HOOK 90 DEG., ENDOSPINE</v>
          </cell>
          <cell r="E2855" t="str">
            <v>OneLock</v>
          </cell>
          <cell r="F2855" t="str">
            <v>OBM</v>
          </cell>
          <cell r="G2855">
            <v>1621</v>
          </cell>
          <cell r="H2855">
            <v>2948</v>
          </cell>
        </row>
        <row r="2856">
          <cell r="B2856" t="str">
            <v>J0164.00</v>
          </cell>
          <cell r="C2856">
            <v>90189029</v>
          </cell>
          <cell r="D2856" t="str">
            <v>NERVE HOOK 135 DEG, ENDOSPINE</v>
          </cell>
          <cell r="E2856" t="str">
            <v>OneLock</v>
          </cell>
          <cell r="F2856" t="str">
            <v>OBM</v>
          </cell>
          <cell r="G2856">
            <v>1621</v>
          </cell>
          <cell r="H2856">
            <v>2948</v>
          </cell>
        </row>
        <row r="2857">
          <cell r="B2857" t="str">
            <v>J0165.00</v>
          </cell>
          <cell r="C2857">
            <v>90189029</v>
          </cell>
          <cell r="D2857" t="str">
            <v>PENFIELD DISSECTOR SIZE 3, ENDOSPINE</v>
          </cell>
          <cell r="E2857" t="str">
            <v>OneLock</v>
          </cell>
          <cell r="F2857" t="str">
            <v>OBM</v>
          </cell>
          <cell r="G2857">
            <v>2520</v>
          </cell>
          <cell r="H2857">
            <v>4582</v>
          </cell>
        </row>
        <row r="2858">
          <cell r="B2858" t="str">
            <v>J0166.00</v>
          </cell>
          <cell r="C2858">
            <v>90189029</v>
          </cell>
          <cell r="D2858" t="str">
            <v>IRRIGATION TUBE, ENDOSPINE</v>
          </cell>
          <cell r="E2858" t="str">
            <v>OneLock</v>
          </cell>
          <cell r="F2858" t="str">
            <v>OBM</v>
          </cell>
          <cell r="G2858">
            <v>2086</v>
          </cell>
          <cell r="H2858">
            <v>3792</v>
          </cell>
        </row>
        <row r="2859">
          <cell r="B2859" t="str">
            <v>J0167.00</v>
          </cell>
          <cell r="C2859">
            <v>90189029</v>
          </cell>
          <cell r="D2859" t="str">
            <v>LUMBAR LOCALIZING PIN (C ARM), ENDOSPINE</v>
          </cell>
          <cell r="E2859" t="str">
            <v>OneLock</v>
          </cell>
          <cell r="F2859" t="str">
            <v>OBM</v>
          </cell>
          <cell r="G2859">
            <v>2428</v>
          </cell>
          <cell r="H2859">
            <v>4414</v>
          </cell>
        </row>
        <row r="2860">
          <cell r="B2860" t="str">
            <v>J0168.00</v>
          </cell>
          <cell r="C2860">
            <v>90189029</v>
          </cell>
          <cell r="D2860" t="str">
            <v>BENT CHISEL, ENDOSPINE</v>
          </cell>
          <cell r="E2860" t="str">
            <v>OneLock</v>
          </cell>
          <cell r="F2860" t="str">
            <v>OBM</v>
          </cell>
          <cell r="G2860">
            <v>3410</v>
          </cell>
          <cell r="H2860">
            <v>16700</v>
          </cell>
        </row>
        <row r="2861">
          <cell r="B2861" t="str">
            <v>J0169.00</v>
          </cell>
          <cell r="C2861">
            <v>90189029</v>
          </cell>
          <cell r="D2861" t="str">
            <v>SCOOP 3 X 2.5MM, ENDOSPINE</v>
          </cell>
          <cell r="E2861" t="str">
            <v>OneLock</v>
          </cell>
          <cell r="F2861" t="str">
            <v>OBM</v>
          </cell>
          <cell r="G2861">
            <v>8792</v>
          </cell>
          <cell r="H2861">
            <v>19500</v>
          </cell>
        </row>
        <row r="2862">
          <cell r="B2862" t="str">
            <v>J0170.00</v>
          </cell>
          <cell r="C2862">
            <v>90189029</v>
          </cell>
          <cell r="D2862" t="str">
            <v>KERRISON BONE PUNCH 2MM, 130 DEG, UPWARDS, ENDOSPINE</v>
          </cell>
          <cell r="E2862" t="str">
            <v>OneLock</v>
          </cell>
          <cell r="F2862" t="str">
            <v>OBM</v>
          </cell>
          <cell r="G2862">
            <v>15165</v>
          </cell>
          <cell r="H2862">
            <v>33600</v>
          </cell>
        </row>
        <row r="2863">
          <cell r="B2863" t="str">
            <v>J0171.00</v>
          </cell>
          <cell r="C2863">
            <v>90189029</v>
          </cell>
          <cell r="D2863" t="str">
            <v>KERRISON BONE PUNCH 3MM, 130 DEG, UPWARDS, ENDOSPINE</v>
          </cell>
          <cell r="E2863" t="str">
            <v>OneLock</v>
          </cell>
          <cell r="F2863" t="str">
            <v>OBM</v>
          </cell>
          <cell r="G2863">
            <v>15165</v>
          </cell>
          <cell r="H2863">
            <v>33600</v>
          </cell>
        </row>
        <row r="2864">
          <cell r="B2864" t="str">
            <v>J0172.00</v>
          </cell>
          <cell r="C2864">
            <v>90189029</v>
          </cell>
          <cell r="D2864" t="str">
            <v>KERRISON BONE PUNCH 3MM, 90 DEG, UPWARDS, ENDOSPINE</v>
          </cell>
          <cell r="E2864" t="str">
            <v>OneLock</v>
          </cell>
          <cell r="F2864" t="str">
            <v>OBM</v>
          </cell>
          <cell r="G2864">
            <v>15165</v>
          </cell>
          <cell r="H2864">
            <v>33600</v>
          </cell>
        </row>
        <row r="2865">
          <cell r="B2865" t="str">
            <v>J0173.00</v>
          </cell>
          <cell r="C2865">
            <v>90189029</v>
          </cell>
          <cell r="D2865" t="str">
            <v>DISC PUNCH 3MM, 40 DEG, UPWARDS, ENDOSPINE</v>
          </cell>
          <cell r="E2865" t="str">
            <v>OneLock</v>
          </cell>
          <cell r="F2865" t="str">
            <v>OBM</v>
          </cell>
          <cell r="G2865">
            <v>11868</v>
          </cell>
          <cell r="H2865">
            <v>24600</v>
          </cell>
        </row>
        <row r="2866">
          <cell r="B2866" t="str">
            <v>J0230.4525</v>
          </cell>
          <cell r="C2866">
            <v>90211000</v>
          </cell>
          <cell r="D2866" t="str">
            <v>ONELOCK TI, MONOAXIAL SCREW DIA 4.50MM X LENGTH 25MM, 6MM SYSTEM</v>
          </cell>
          <cell r="E2866" t="str">
            <v>OneLock</v>
          </cell>
          <cell r="F2866" t="str">
            <v>OBM</v>
          </cell>
          <cell r="G2866">
            <v>637</v>
          </cell>
          <cell r="H2866">
            <v>3007</v>
          </cell>
        </row>
        <row r="2867">
          <cell r="B2867" t="str">
            <v>J0230.4530</v>
          </cell>
          <cell r="C2867">
            <v>90211000</v>
          </cell>
          <cell r="D2867" t="str">
            <v>ONELOCK TI, MONOAXIAL SCREW DIA 4.50MM X LENGTH 30MM, 6MM SYSTEM</v>
          </cell>
          <cell r="E2867" t="str">
            <v>OneLock</v>
          </cell>
          <cell r="F2867" t="str">
            <v>OBM</v>
          </cell>
          <cell r="G2867">
            <v>659</v>
          </cell>
          <cell r="H2867">
            <v>3007</v>
          </cell>
        </row>
        <row r="2868">
          <cell r="B2868" t="str">
            <v>J0230.4535</v>
          </cell>
          <cell r="C2868">
            <v>90211000</v>
          </cell>
          <cell r="D2868" t="str">
            <v>ONELOCK TI, MONOAXIAL SCREW DIA 4.50MM X LENGTH 35MM, 6MM SYSTEM</v>
          </cell>
          <cell r="E2868" t="str">
            <v>OneLock</v>
          </cell>
          <cell r="F2868" t="str">
            <v>OBM</v>
          </cell>
          <cell r="G2868">
            <v>680</v>
          </cell>
          <cell r="H2868">
            <v>3007</v>
          </cell>
        </row>
        <row r="2869">
          <cell r="B2869" t="str">
            <v>J0230.4540</v>
          </cell>
          <cell r="C2869">
            <v>90211000</v>
          </cell>
          <cell r="D2869" t="str">
            <v>ONELOCK TI, MONOAXIAL SCREW DIA 4.50MM X LENGTH 40MM, 6MM SYSTEM</v>
          </cell>
          <cell r="E2869" t="str">
            <v>OneLock</v>
          </cell>
          <cell r="F2869" t="str">
            <v>OBM</v>
          </cell>
          <cell r="G2869">
            <v>703</v>
          </cell>
          <cell r="H2869">
            <v>3007</v>
          </cell>
        </row>
        <row r="2870">
          <cell r="B2870" t="str">
            <v>J0230.4545</v>
          </cell>
          <cell r="C2870">
            <v>90211000</v>
          </cell>
          <cell r="D2870" t="str">
            <v>ONELOCK TI, MONOAXIAL SCREW DIA 4.50MM X LENGTH 45MM, 6MM SYSTEM</v>
          </cell>
          <cell r="E2870" t="str">
            <v>OneLock</v>
          </cell>
          <cell r="F2870" t="str">
            <v>OBM</v>
          </cell>
          <cell r="G2870">
            <v>724</v>
          </cell>
          <cell r="H2870">
            <v>3007</v>
          </cell>
        </row>
        <row r="2871">
          <cell r="B2871" t="str">
            <v>J0230.4550</v>
          </cell>
          <cell r="C2871">
            <v>90211000</v>
          </cell>
          <cell r="D2871" t="str">
            <v>ONELOCK TI, MONOAXIAL SCREW DIA 4.50MM X LENGTH 50MM, 6MM SYSTEM</v>
          </cell>
          <cell r="E2871" t="str">
            <v>OneLock</v>
          </cell>
          <cell r="F2871" t="str">
            <v>OBM</v>
          </cell>
          <cell r="G2871">
            <v>745</v>
          </cell>
          <cell r="H2871">
            <v>3007</v>
          </cell>
        </row>
        <row r="2872">
          <cell r="B2872" t="str">
            <v>J0230.5525</v>
          </cell>
          <cell r="C2872">
            <v>90211000</v>
          </cell>
          <cell r="D2872" t="str">
            <v>ONELOCK TI, MONOAXIAL SCREW DIA 5.50MM X LENGTH 25MM, 6MM SYSTEM</v>
          </cell>
          <cell r="E2872" t="str">
            <v>OneLock</v>
          </cell>
          <cell r="F2872" t="str">
            <v>OBM</v>
          </cell>
          <cell r="G2872">
            <v>553</v>
          </cell>
          <cell r="H2872">
            <v>3007</v>
          </cell>
        </row>
        <row r="2873">
          <cell r="B2873" t="str">
            <v>J0230.5530</v>
          </cell>
          <cell r="C2873">
            <v>90211000</v>
          </cell>
          <cell r="D2873" t="str">
            <v>ONELOCK TI, MONOAXIAL SCREW DIA 5.50MM X LENGTH 30MM, 6MM SYSTEM</v>
          </cell>
          <cell r="E2873" t="str">
            <v>OneLock</v>
          </cell>
          <cell r="F2873" t="str">
            <v>OBM</v>
          </cell>
          <cell r="G2873">
            <v>649</v>
          </cell>
          <cell r="H2873">
            <v>3007</v>
          </cell>
        </row>
        <row r="2874">
          <cell r="B2874" t="str">
            <v>J0230.5535</v>
          </cell>
          <cell r="C2874">
            <v>90211000</v>
          </cell>
          <cell r="D2874" t="str">
            <v>ONELOCK TI, MONOAXIAL SCREW DIA 5.50MM X LENGTH 35MM, 6MM SYSTEM</v>
          </cell>
          <cell r="E2874" t="str">
            <v>OneLock</v>
          </cell>
          <cell r="F2874" t="str">
            <v>OBM</v>
          </cell>
          <cell r="G2874">
            <v>670</v>
          </cell>
          <cell r="H2874">
            <v>3007</v>
          </cell>
        </row>
        <row r="2875">
          <cell r="B2875" t="str">
            <v>J0230.5540</v>
          </cell>
          <cell r="C2875">
            <v>90211000</v>
          </cell>
          <cell r="D2875" t="str">
            <v>ONELOCK TI, MONOAXIAL SCREW DIA 5.50MM X LENGTH 40MM, 6MM SYSTEM</v>
          </cell>
          <cell r="E2875" t="str">
            <v>OneLock</v>
          </cell>
          <cell r="F2875" t="str">
            <v>OBM</v>
          </cell>
          <cell r="G2875">
            <v>693</v>
          </cell>
          <cell r="H2875">
            <v>3007</v>
          </cell>
        </row>
        <row r="2876">
          <cell r="B2876" t="str">
            <v>J0230.5545</v>
          </cell>
          <cell r="C2876">
            <v>90211000</v>
          </cell>
          <cell r="D2876" t="str">
            <v>ONELOCK TI, MONOAXIAL SCREW DIA 5.50MM X LENGTH 45MM, 6MM SYSTEM</v>
          </cell>
          <cell r="E2876" t="str">
            <v>OneLock</v>
          </cell>
          <cell r="F2876" t="str">
            <v>OBM</v>
          </cell>
          <cell r="G2876">
            <v>714</v>
          </cell>
          <cell r="H2876">
            <v>3007</v>
          </cell>
        </row>
        <row r="2877">
          <cell r="B2877" t="str">
            <v>J0230.5550</v>
          </cell>
          <cell r="C2877">
            <v>90211000</v>
          </cell>
          <cell r="D2877" t="str">
            <v>ONELOCK TI, MONOAXIAL SCREW DIA 5.50MM X LENGTH 50MM, 6MM SYSTEM</v>
          </cell>
          <cell r="E2877" t="str">
            <v>OneLock</v>
          </cell>
          <cell r="F2877" t="str">
            <v>OBM</v>
          </cell>
          <cell r="G2877">
            <v>735</v>
          </cell>
          <cell r="H2877">
            <v>3007</v>
          </cell>
        </row>
        <row r="2878">
          <cell r="B2878" t="str">
            <v>J0230.6230</v>
          </cell>
          <cell r="C2878">
            <v>90211000</v>
          </cell>
          <cell r="D2878" t="str">
            <v>ONELOCK TI, MONOAXIAL SCREW DIA 6.25MM X LENGTH 30MM, 6MM SYSTEM</v>
          </cell>
          <cell r="E2878" t="str">
            <v>OneLock</v>
          </cell>
          <cell r="F2878" t="str">
            <v>OBM</v>
          </cell>
          <cell r="G2878">
            <v>649</v>
          </cell>
          <cell r="H2878">
            <v>3007</v>
          </cell>
        </row>
        <row r="2879">
          <cell r="B2879" t="str">
            <v>J0230.6235</v>
          </cell>
          <cell r="C2879">
            <v>90211000</v>
          </cell>
          <cell r="D2879" t="str">
            <v>ONELOCK TI, MONOAXIAL SCREW DIA 6.25MM X LENGTH 35MM, 6MM SYSTEM</v>
          </cell>
          <cell r="E2879" t="str">
            <v>OneLock</v>
          </cell>
          <cell r="F2879" t="str">
            <v>OBM</v>
          </cell>
          <cell r="G2879">
            <v>670</v>
          </cell>
          <cell r="H2879">
            <v>3007</v>
          </cell>
        </row>
        <row r="2880">
          <cell r="B2880" t="str">
            <v>J0230.6240</v>
          </cell>
          <cell r="C2880">
            <v>90211000</v>
          </cell>
          <cell r="D2880" t="str">
            <v>ONELOCK TI, MONOAXIAL SCREW DIA 6.25MM X LENGTH 40MM, 6MM SYSTEM</v>
          </cell>
          <cell r="E2880" t="str">
            <v>OneLock</v>
          </cell>
          <cell r="F2880" t="str">
            <v>OBM</v>
          </cell>
          <cell r="G2880">
            <v>693</v>
          </cell>
          <cell r="H2880">
            <v>3007</v>
          </cell>
        </row>
        <row r="2881">
          <cell r="B2881" t="str">
            <v>J0230.6245</v>
          </cell>
          <cell r="C2881">
            <v>90211000</v>
          </cell>
          <cell r="D2881" t="str">
            <v>ONELOCK TI, MONOAXIAL SCREW DIA 6.25MM X LENGTH 45MM, 6MM SYSTEM</v>
          </cell>
          <cell r="E2881" t="str">
            <v>OneLock</v>
          </cell>
          <cell r="F2881" t="str">
            <v>OBM</v>
          </cell>
          <cell r="G2881">
            <v>714</v>
          </cell>
          <cell r="H2881">
            <v>3007</v>
          </cell>
        </row>
        <row r="2882">
          <cell r="B2882" t="str">
            <v>J0230.6250</v>
          </cell>
          <cell r="C2882">
            <v>90211000</v>
          </cell>
          <cell r="D2882" t="str">
            <v>ONELOCK TI, MONOAXIAL SCREW DIA 6.25MM X LENGTH 50MM, 6MM SYSTEM</v>
          </cell>
          <cell r="E2882" t="str">
            <v>OneLock</v>
          </cell>
          <cell r="F2882" t="str">
            <v>OBM</v>
          </cell>
          <cell r="G2882">
            <v>735</v>
          </cell>
          <cell r="H2882">
            <v>3007</v>
          </cell>
        </row>
        <row r="2883">
          <cell r="B2883" t="str">
            <v>J0230.7035</v>
          </cell>
          <cell r="C2883">
            <v>90211000</v>
          </cell>
          <cell r="D2883" t="str">
            <v>ONELOCK TI, MONOAXIAL SCREW DIA 7.00MM X LENGTH 35MM, 6MM SYSTEM</v>
          </cell>
          <cell r="E2883" t="str">
            <v>OneLock</v>
          </cell>
          <cell r="F2883" t="str">
            <v>OBM</v>
          </cell>
          <cell r="G2883">
            <v>711</v>
          </cell>
          <cell r="H2883">
            <v>3007</v>
          </cell>
        </row>
        <row r="2884">
          <cell r="B2884" t="str">
            <v>J0230.7040</v>
          </cell>
          <cell r="C2884">
            <v>90211000</v>
          </cell>
          <cell r="D2884" t="str">
            <v>ONELOCK TI, MONOAXIAL SCREW DIA 7.00MM X LENGTH 40MM, 6MM SYSTEM</v>
          </cell>
          <cell r="E2884" t="str">
            <v>OneLock</v>
          </cell>
          <cell r="F2884" t="str">
            <v>OBM</v>
          </cell>
          <cell r="G2884">
            <v>693</v>
          </cell>
          <cell r="H2884">
            <v>3007</v>
          </cell>
        </row>
        <row r="2885">
          <cell r="B2885" t="str">
            <v>J0230.7045</v>
          </cell>
          <cell r="C2885">
            <v>90211000</v>
          </cell>
          <cell r="D2885" t="str">
            <v>ONELOCK TI, MONOAXIAL SCREW DIA 7.00MM X LENGTH 45MM, 6MM SYSTEM</v>
          </cell>
          <cell r="E2885" t="str">
            <v>OneLock</v>
          </cell>
          <cell r="F2885" t="str">
            <v>OBM</v>
          </cell>
          <cell r="G2885">
            <v>714</v>
          </cell>
          <cell r="H2885">
            <v>3007</v>
          </cell>
        </row>
        <row r="2886">
          <cell r="B2886" t="str">
            <v>J0230.7050</v>
          </cell>
          <cell r="C2886">
            <v>90211000</v>
          </cell>
          <cell r="D2886" t="str">
            <v>ONELOCK TI, MONOAXIAL SCREW DIA 7.00MM X LENGTH 50MM, 6MM SYSTEM</v>
          </cell>
          <cell r="E2886" t="str">
            <v>OneLock</v>
          </cell>
          <cell r="F2886" t="str">
            <v>OBM</v>
          </cell>
          <cell r="G2886">
            <v>735</v>
          </cell>
          <cell r="H2886">
            <v>3007</v>
          </cell>
        </row>
        <row r="2887">
          <cell r="B2887" t="str">
            <v>J0231.4525</v>
          </cell>
          <cell r="C2887">
            <v>90211000</v>
          </cell>
          <cell r="D2887" t="str">
            <v>ONELOCK TI, MULTIAXIAL SCREW DIA 4.50MM X LENGTH 25MM, 6MM SYSTEM</v>
          </cell>
          <cell r="E2887" t="str">
            <v>OneLock</v>
          </cell>
          <cell r="F2887" t="str">
            <v>OBM</v>
          </cell>
          <cell r="G2887">
            <v>1093</v>
          </cell>
          <cell r="H2887">
            <v>3007</v>
          </cell>
        </row>
        <row r="2888">
          <cell r="B2888" t="str">
            <v>J0231.4530</v>
          </cell>
          <cell r="C2888">
            <v>90211000</v>
          </cell>
          <cell r="D2888" t="str">
            <v>ONELOCK TI, MULTIAXIAL SCREW DIA 4.50MM X LENGTH 30MM, 6MM SYSTEM</v>
          </cell>
          <cell r="E2888" t="str">
            <v>OneLock</v>
          </cell>
          <cell r="F2888" t="str">
            <v>OBM</v>
          </cell>
          <cell r="G2888">
            <v>1098</v>
          </cell>
          <cell r="H2888">
            <v>3007</v>
          </cell>
        </row>
        <row r="2889">
          <cell r="B2889" t="str">
            <v>J0231.4535</v>
          </cell>
          <cell r="C2889">
            <v>90211000</v>
          </cell>
          <cell r="D2889" t="str">
            <v>ONELOCK TI, MULTIAXIAL SCREW DIA 4.50MM X LENGTH 35MM, 6MM SYSTEM</v>
          </cell>
          <cell r="E2889" t="str">
            <v>OneLock</v>
          </cell>
          <cell r="F2889" t="str">
            <v>OBM</v>
          </cell>
          <cell r="G2889">
            <v>1106</v>
          </cell>
          <cell r="H2889">
            <v>3007</v>
          </cell>
        </row>
        <row r="2890">
          <cell r="B2890" t="str">
            <v>J0231.4540</v>
          </cell>
          <cell r="C2890">
            <v>90211000</v>
          </cell>
          <cell r="D2890" t="str">
            <v>ONELOCK TI, MULTIAXIAL SCREW DIA 4.50MM X LENGTH 40MM, 6MM SYSTEM</v>
          </cell>
          <cell r="E2890" t="str">
            <v>OneLock</v>
          </cell>
          <cell r="F2890" t="str">
            <v>OBM</v>
          </cell>
          <cell r="G2890">
            <v>1113</v>
          </cell>
          <cell r="H2890">
            <v>3007</v>
          </cell>
        </row>
        <row r="2891">
          <cell r="B2891" t="str">
            <v>J0231.4545</v>
          </cell>
          <cell r="C2891">
            <v>90211000</v>
          </cell>
          <cell r="D2891" t="str">
            <v>ONELOCK TI, MULTIAXIAL SCREW DIA 4.50MM X LENGTH 45MM, 6MM SYSTEM</v>
          </cell>
          <cell r="E2891" t="str">
            <v>OneLock</v>
          </cell>
          <cell r="F2891" t="str">
            <v>OBM</v>
          </cell>
          <cell r="G2891">
            <v>1120</v>
          </cell>
          <cell r="H2891">
            <v>3007</v>
          </cell>
        </row>
        <row r="2892">
          <cell r="B2892" t="str">
            <v>J0231.4550</v>
          </cell>
          <cell r="C2892">
            <v>90211000</v>
          </cell>
          <cell r="D2892" t="str">
            <v>ONELOCK TI, MULTIAXIAL SCREW DIA 4.50MM X LENGTH 50MM, 6MM SYSTEM</v>
          </cell>
          <cell r="E2892" t="str">
            <v>OneLock</v>
          </cell>
          <cell r="F2892" t="str">
            <v>OBM</v>
          </cell>
          <cell r="G2892">
            <v>1127</v>
          </cell>
          <cell r="H2892">
            <v>3007</v>
          </cell>
        </row>
        <row r="2893">
          <cell r="B2893" t="str">
            <v>J0231.5525</v>
          </cell>
          <cell r="C2893">
            <v>90211000</v>
          </cell>
          <cell r="D2893" t="str">
            <v>ONELOCK TI, MULTIAXIAL SCREW DIA 5.50MM X LENGTH 25MM, 6MM SYSTEM</v>
          </cell>
          <cell r="E2893" t="str">
            <v>OneLock</v>
          </cell>
          <cell r="F2893" t="str">
            <v>OBM</v>
          </cell>
          <cell r="G2893">
            <v>1093</v>
          </cell>
          <cell r="H2893">
            <v>3007</v>
          </cell>
        </row>
        <row r="2894">
          <cell r="B2894" t="str">
            <v>J0231.5530</v>
          </cell>
          <cell r="C2894">
            <v>90211000</v>
          </cell>
          <cell r="D2894" t="str">
            <v>ONELOCK TI, MULTIAXIAL SCREW DIA 5.50MM X LENGTH 30MM, 6MM SYSTEM</v>
          </cell>
          <cell r="E2894" t="str">
            <v>OneLock</v>
          </cell>
          <cell r="F2894" t="str">
            <v>OBM</v>
          </cell>
          <cell r="G2894">
            <v>1098</v>
          </cell>
          <cell r="H2894">
            <v>3007</v>
          </cell>
        </row>
        <row r="2895">
          <cell r="B2895" t="str">
            <v>J0231.5535</v>
          </cell>
          <cell r="C2895">
            <v>90211000</v>
          </cell>
          <cell r="D2895" t="str">
            <v>ONELOCK TI, MULTIAXIAL SCREW DIA 5.50MM X LENGTH 35MM, 6MM SYSTEM</v>
          </cell>
          <cell r="E2895" t="str">
            <v>OneLock</v>
          </cell>
          <cell r="F2895" t="str">
            <v>OBM</v>
          </cell>
          <cell r="G2895">
            <v>1106</v>
          </cell>
          <cell r="H2895">
            <v>3007</v>
          </cell>
        </row>
        <row r="2896">
          <cell r="B2896" t="str">
            <v>J0231.5540</v>
          </cell>
          <cell r="C2896">
            <v>90211000</v>
          </cell>
          <cell r="D2896" t="str">
            <v>ONELOCK TI, MULTIAXIAL SCREW DIA 5.50MM X LENGTH 40MM, 6MM SYSTEM</v>
          </cell>
          <cell r="E2896" t="str">
            <v>OneLock</v>
          </cell>
          <cell r="F2896" t="str">
            <v>OBM</v>
          </cell>
          <cell r="G2896">
            <v>1113</v>
          </cell>
          <cell r="H2896">
            <v>3007</v>
          </cell>
        </row>
        <row r="2897">
          <cell r="B2897" t="str">
            <v>J0231.5545</v>
          </cell>
          <cell r="C2897">
            <v>90211000</v>
          </cell>
          <cell r="D2897" t="str">
            <v>ONELOCK TI, MULTIAXIAL SCREW DIA 5.50MM X LENGTH 45MM, 6MM SYSTEM</v>
          </cell>
          <cell r="E2897" t="str">
            <v>OneLock</v>
          </cell>
          <cell r="F2897" t="str">
            <v>OBM</v>
          </cell>
          <cell r="G2897">
            <v>1120</v>
          </cell>
          <cell r="H2897">
            <v>3007</v>
          </cell>
        </row>
        <row r="2898">
          <cell r="B2898" t="str">
            <v>J0231.5550</v>
          </cell>
          <cell r="C2898">
            <v>90211000</v>
          </cell>
          <cell r="D2898" t="str">
            <v>ONELOCK TI, MULTIAXIAL SCREW DIA 5.50MM X LENGTH 50MM, 6MM SYSTEM</v>
          </cell>
          <cell r="E2898" t="str">
            <v>OneLock</v>
          </cell>
          <cell r="F2898" t="str">
            <v>OBM</v>
          </cell>
          <cell r="G2898">
            <v>1127</v>
          </cell>
          <cell r="H2898">
            <v>3007</v>
          </cell>
        </row>
        <row r="2899">
          <cell r="B2899" t="str">
            <v>J0231.5555</v>
          </cell>
          <cell r="C2899">
            <v>90211000</v>
          </cell>
          <cell r="D2899" t="str">
            <v>ONELOCK TI, MULTIAXIAL SCREW DIA 5.50MM X LENGTH 55MM, 6MM SYSTEM</v>
          </cell>
          <cell r="E2899" t="str">
            <v>OneLock</v>
          </cell>
          <cell r="F2899" t="str">
            <v>OBM</v>
          </cell>
          <cell r="G2899">
            <v>1135</v>
          </cell>
          <cell r="H2899">
            <v>2920</v>
          </cell>
        </row>
        <row r="2900">
          <cell r="B2900" t="str">
            <v>J0231.6230</v>
          </cell>
          <cell r="C2900">
            <v>90211000</v>
          </cell>
          <cell r="D2900" t="str">
            <v>ONELOCK TI, MULTIAXIAL SCREW DIA 6.25MM X LENGTH 30MM, 6MM SYSTEM</v>
          </cell>
          <cell r="E2900" t="str">
            <v>OneLock</v>
          </cell>
          <cell r="F2900" t="str">
            <v>OBM</v>
          </cell>
          <cell r="G2900">
            <v>1094</v>
          </cell>
          <cell r="H2900">
            <v>3007</v>
          </cell>
        </row>
        <row r="2901">
          <cell r="B2901" t="str">
            <v>J0231.6235</v>
          </cell>
          <cell r="C2901">
            <v>90211000</v>
          </cell>
          <cell r="D2901" t="str">
            <v>ONELOCK TI, MULTIAXIAL SCREW DIA 6.25MM X LENGTH 35MM, 6MM SYSTEM</v>
          </cell>
          <cell r="E2901" t="str">
            <v>OneLock</v>
          </cell>
          <cell r="F2901" t="str">
            <v>OBM</v>
          </cell>
          <cell r="G2901">
            <v>1102</v>
          </cell>
          <cell r="H2901">
            <v>3007</v>
          </cell>
        </row>
        <row r="2902">
          <cell r="B2902" t="str">
            <v>J0231.6240</v>
          </cell>
          <cell r="C2902">
            <v>90211000</v>
          </cell>
          <cell r="D2902" t="str">
            <v>ONELOCK TI, MULTIAXIAL SCREW DIA 6.25MM X LENGTH 40MM, 6MM SYSTEM</v>
          </cell>
          <cell r="E2902" t="str">
            <v>OneLock</v>
          </cell>
          <cell r="F2902" t="str">
            <v>OBM</v>
          </cell>
          <cell r="G2902">
            <v>1109</v>
          </cell>
          <cell r="H2902">
            <v>3007</v>
          </cell>
        </row>
        <row r="2903">
          <cell r="B2903" t="str">
            <v>J0231.6245</v>
          </cell>
          <cell r="C2903">
            <v>90211000</v>
          </cell>
          <cell r="D2903" t="str">
            <v>ONELOCK TI, MULTIAXIAL SCREW DIA 6.25MM X LENGTH 45MM, 6MM SYSTEM</v>
          </cell>
          <cell r="E2903" t="str">
            <v>OneLock</v>
          </cell>
          <cell r="F2903" t="str">
            <v>OBM</v>
          </cell>
          <cell r="G2903">
            <v>1116</v>
          </cell>
          <cell r="H2903">
            <v>3007</v>
          </cell>
        </row>
        <row r="2904">
          <cell r="B2904" t="str">
            <v>J0231.6250</v>
          </cell>
          <cell r="C2904">
            <v>90211000</v>
          </cell>
          <cell r="D2904" t="str">
            <v>ONELOCK TI, MULTIAXIAL SCREW DIA 6.25MM X LENGTH 50MM, 6MM SYSTEM</v>
          </cell>
          <cell r="E2904" t="str">
            <v>OneLock</v>
          </cell>
          <cell r="F2904" t="str">
            <v>OBM</v>
          </cell>
          <cell r="G2904">
            <v>1123</v>
          </cell>
          <cell r="H2904">
            <v>3007</v>
          </cell>
        </row>
        <row r="2905">
          <cell r="B2905" t="str">
            <v>J0231.6255</v>
          </cell>
          <cell r="C2905">
            <v>90211000</v>
          </cell>
          <cell r="D2905" t="str">
            <v>ONELOCK TI, MULTIAXIAL SCREW DIA 6.25MM X LENGTH 55MM , 6MM SYSTEM</v>
          </cell>
          <cell r="E2905" t="str">
            <v>OneLock</v>
          </cell>
          <cell r="F2905" t="str">
            <v>OBM</v>
          </cell>
          <cell r="G2905">
            <v>1131</v>
          </cell>
          <cell r="H2905">
            <v>2920</v>
          </cell>
        </row>
        <row r="2906">
          <cell r="B2906" t="str">
            <v>J0231.7030</v>
          </cell>
          <cell r="C2906">
            <v>90211000</v>
          </cell>
          <cell r="D2906" t="str">
            <v>ONELOCK TI, MULTIAXIAL SCREW DIA 7.00MM X LENGTH 30MM, 6MM SYSTEM</v>
          </cell>
          <cell r="E2906" t="str">
            <v>OneLock</v>
          </cell>
          <cell r="F2906" t="str">
            <v>OBM</v>
          </cell>
          <cell r="G2906">
            <v>1094</v>
          </cell>
          <cell r="H2906">
            <v>3007</v>
          </cell>
        </row>
        <row r="2907">
          <cell r="B2907" t="str">
            <v>J0231.7035</v>
          </cell>
          <cell r="C2907">
            <v>90211000</v>
          </cell>
          <cell r="D2907" t="str">
            <v>ONELOCK TI, MULTIAXIAL SCREW DIA 7.00MM X LENGTH 35MM, 6MM SYSTEM</v>
          </cell>
          <cell r="E2907" t="str">
            <v>OneLock</v>
          </cell>
          <cell r="F2907" t="str">
            <v>OBM</v>
          </cell>
          <cell r="G2907">
            <v>1102</v>
          </cell>
          <cell r="H2907">
            <v>3007</v>
          </cell>
        </row>
        <row r="2908">
          <cell r="B2908" t="str">
            <v>J0231.7040</v>
          </cell>
          <cell r="C2908">
            <v>90211000</v>
          </cell>
          <cell r="D2908" t="str">
            <v>ONELOCK TI, MULTIAXIAL SCREW DIA 7.00MM X LENGTH 40MM, 6MM SYSTEM</v>
          </cell>
          <cell r="E2908" t="str">
            <v>OneLock</v>
          </cell>
          <cell r="F2908" t="str">
            <v>OBM</v>
          </cell>
          <cell r="G2908">
            <v>1109</v>
          </cell>
          <cell r="H2908">
            <v>3007</v>
          </cell>
        </row>
        <row r="2909">
          <cell r="B2909" t="str">
            <v>J0231.7045</v>
          </cell>
          <cell r="C2909">
            <v>90211000</v>
          </cell>
          <cell r="D2909" t="str">
            <v>ONELOCK TI, MULTIAXIAL SCREW DIA 7.00MM X LENGTH 45MM, 6MM SYSTEM</v>
          </cell>
          <cell r="E2909" t="str">
            <v>OneLock</v>
          </cell>
          <cell r="F2909" t="str">
            <v>OBM</v>
          </cell>
          <cell r="G2909">
            <v>1116</v>
          </cell>
          <cell r="H2909">
            <v>3007</v>
          </cell>
        </row>
        <row r="2910">
          <cell r="B2910" t="str">
            <v>J0231.7050</v>
          </cell>
          <cell r="C2910">
            <v>90211000</v>
          </cell>
          <cell r="D2910" t="str">
            <v>ONELOCK TI, MULTIAXIAL SCREW DIA 7.00MM X LENGTH 50MM, 6MM SYSTEM</v>
          </cell>
          <cell r="E2910" t="str">
            <v>OneLock</v>
          </cell>
          <cell r="F2910" t="str">
            <v>OBM</v>
          </cell>
          <cell r="G2910">
            <v>1123</v>
          </cell>
          <cell r="H2910">
            <v>3007</v>
          </cell>
        </row>
        <row r="2911">
          <cell r="B2911" t="str">
            <v>J0232.4525</v>
          </cell>
          <cell r="C2911">
            <v>90211000</v>
          </cell>
          <cell r="D2911" t="str">
            <v>ONELOCK TI, REDUCTION SCREW, DIA 4.50MM X 25MM LENGTH, 6MM SYSTEM</v>
          </cell>
          <cell r="E2911" t="str">
            <v>OneLock</v>
          </cell>
          <cell r="F2911" t="str">
            <v>OBM</v>
          </cell>
          <cell r="G2911">
            <v>1202</v>
          </cell>
          <cell r="H2911">
            <v>3503</v>
          </cell>
        </row>
        <row r="2912">
          <cell r="B2912" t="str">
            <v>J0232.4530</v>
          </cell>
          <cell r="C2912">
            <v>90211000</v>
          </cell>
          <cell r="D2912" t="str">
            <v>ONELOCK TI, REDUCTION SCREW, DIA 4.50MM X 30MM LENGTH, 6MM SYSTEM</v>
          </cell>
          <cell r="E2912" t="str">
            <v>OneLock</v>
          </cell>
          <cell r="F2912" t="str">
            <v>OBM</v>
          </cell>
          <cell r="G2912">
            <v>1208</v>
          </cell>
          <cell r="H2912">
            <v>3503</v>
          </cell>
        </row>
        <row r="2913">
          <cell r="B2913" t="str">
            <v>J0232.4535</v>
          </cell>
          <cell r="C2913">
            <v>90211000</v>
          </cell>
          <cell r="D2913" t="str">
            <v>ONELOCK TI, REDUCTION SCREW, DIA 4.50MM X 35MM LENGTH, 6MM SYSTEM</v>
          </cell>
          <cell r="E2913" t="str">
            <v>OneLock</v>
          </cell>
          <cell r="F2913" t="str">
            <v>OBM</v>
          </cell>
          <cell r="G2913">
            <v>1215</v>
          </cell>
          <cell r="H2913">
            <v>3503</v>
          </cell>
        </row>
        <row r="2914">
          <cell r="B2914" t="str">
            <v>J0232.5525</v>
          </cell>
          <cell r="C2914">
            <v>90211000</v>
          </cell>
          <cell r="D2914" t="str">
            <v>ONELOCK TI, REDUCTION SCREW, DIA 5.50MM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J0232.5530</v>
          </cell>
          <cell r="C2915">
            <v>90211000</v>
          </cell>
          <cell r="D2915" t="str">
            <v>ONELOCK TI, REDUCTION SCREW, DIA 5.50MM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J0232.5535</v>
          </cell>
          <cell r="C2916">
            <v>90211000</v>
          </cell>
          <cell r="D2916" t="str">
            <v>ONELOCK TI, REDUCTION SCREW, DIA 5.50MM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3609</v>
          </cell>
        </row>
        <row r="2917">
          <cell r="B2917" t="str">
            <v>J0232.5540</v>
          </cell>
          <cell r="C2917">
            <v>90211000</v>
          </cell>
          <cell r="D2917" t="str">
            <v>ONELOCK TI, REDUCTION SCREW, DIA 5.50MM X 40MM LENGTH, 6MM SYSTEM</v>
          </cell>
          <cell r="E2917" t="str">
            <v>OneLock</v>
          </cell>
          <cell r="F2917" t="str">
            <v>OBM</v>
          </cell>
          <cell r="G2917">
            <v>1222</v>
          </cell>
          <cell r="H2917">
            <v>3609</v>
          </cell>
        </row>
        <row r="2918">
          <cell r="B2918" t="str">
            <v>J0232.5545</v>
          </cell>
          <cell r="C2918">
            <v>90211000</v>
          </cell>
          <cell r="D2918" t="str">
            <v>ONELOCK TI, REDUCTION SCREW, DIA 5.50MM X 45MM LENGTH, 6MM SYSTEM</v>
          </cell>
          <cell r="E2918" t="str">
            <v>OneLock</v>
          </cell>
          <cell r="F2918" t="str">
            <v>OBM</v>
          </cell>
          <cell r="G2918">
            <v>1229</v>
          </cell>
          <cell r="H2918">
            <v>3609</v>
          </cell>
        </row>
        <row r="2919">
          <cell r="B2919" t="str">
            <v>J0232.5550</v>
          </cell>
          <cell r="C2919">
            <v>90211000</v>
          </cell>
          <cell r="D2919" t="str">
            <v>ONELOCK TI, REDUCTION SCREW, DIA 5.50MM X 50MM LENGTH, 6MM SYSTEM</v>
          </cell>
          <cell r="E2919" t="str">
            <v>OneLock</v>
          </cell>
          <cell r="F2919" t="str">
            <v>OBM</v>
          </cell>
          <cell r="G2919">
            <v>1237</v>
          </cell>
          <cell r="H2919">
            <v>3609</v>
          </cell>
        </row>
        <row r="2920">
          <cell r="B2920" t="str">
            <v>J0232.6235</v>
          </cell>
          <cell r="C2920">
            <v>90211000</v>
          </cell>
          <cell r="D2920" t="str">
            <v>ONELOCK TI, REDUCTION SCREW, DIA 6.25MM X 35MM LENGTH, 6MM SYSTEM</v>
          </cell>
          <cell r="E2920" t="str">
            <v>OneLock</v>
          </cell>
          <cell r="F2920" t="str">
            <v>OBM</v>
          </cell>
          <cell r="G2920">
            <v>1215</v>
          </cell>
          <cell r="H2920">
            <v>3609</v>
          </cell>
        </row>
        <row r="2921">
          <cell r="B2921" t="str">
            <v>J0232.6240</v>
          </cell>
          <cell r="C2921">
            <v>90211000</v>
          </cell>
          <cell r="D2921" t="str">
            <v>ONELOCK TI, REDUCTION SCREW, DIA 6.25MM X 40MM LENGTH, 6MM SYSTEM</v>
          </cell>
          <cell r="E2921" t="str">
            <v>OneLock</v>
          </cell>
          <cell r="F2921" t="str">
            <v>OBM</v>
          </cell>
          <cell r="G2921">
            <v>1222</v>
          </cell>
          <cell r="H2921">
            <v>3609</v>
          </cell>
        </row>
        <row r="2922">
          <cell r="B2922" t="str">
            <v>J0232.6245</v>
          </cell>
          <cell r="C2922">
            <v>90211000</v>
          </cell>
          <cell r="D2922" t="str">
            <v>ONELOCK TI, REDUCTION SCREW, DIA 6.25MM X 45MM LENGTH, 6MM SYSTEM</v>
          </cell>
          <cell r="E2922" t="str">
            <v>OneLock</v>
          </cell>
          <cell r="F2922" t="str">
            <v>OBM</v>
          </cell>
          <cell r="G2922">
            <v>1229</v>
          </cell>
          <cell r="H2922">
            <v>3609</v>
          </cell>
        </row>
        <row r="2923">
          <cell r="B2923" t="str">
            <v>J0232.6250</v>
          </cell>
          <cell r="C2923">
            <v>90211000</v>
          </cell>
          <cell r="D2923" t="str">
            <v>ONELOCK TI, REDUCTION SCREW, DIA 6.25MM X 50MM LENGTH, 6MM SYSTEM</v>
          </cell>
          <cell r="E2923" t="str">
            <v>OneLock</v>
          </cell>
          <cell r="F2923" t="str">
            <v>OBM</v>
          </cell>
          <cell r="G2923">
            <v>1237</v>
          </cell>
          <cell r="H2923">
            <v>3609</v>
          </cell>
        </row>
        <row r="2924">
          <cell r="B2924" t="str">
            <v>J0232.7035</v>
          </cell>
          <cell r="C2924">
            <v>90211000</v>
          </cell>
          <cell r="D2924" t="str">
            <v>ONELOCK TI, REDUCTION SCREW, DIA 7.00MM X 35MM LENGTH, 6MM SYSTEM</v>
          </cell>
          <cell r="E2924" t="str">
            <v>OneLock</v>
          </cell>
          <cell r="F2924" t="str">
            <v>OBM</v>
          </cell>
          <cell r="G2924">
            <v>1223</v>
          </cell>
          <cell r="H2924">
            <v>3609</v>
          </cell>
        </row>
        <row r="2925">
          <cell r="B2925" t="str">
            <v>J0232.7040</v>
          </cell>
          <cell r="C2925">
            <v>90211000</v>
          </cell>
          <cell r="D2925" t="str">
            <v>ONELOCK TI, REDUCTION SCREW, DIA 7.00MM X 40MM LENGTH, 6MM SYSTEM</v>
          </cell>
          <cell r="E2925" t="str">
            <v>OneLock</v>
          </cell>
          <cell r="F2925" t="str">
            <v>OBM</v>
          </cell>
          <cell r="G2925">
            <v>1222</v>
          </cell>
          <cell r="H2925">
            <v>3609</v>
          </cell>
        </row>
        <row r="2926">
          <cell r="B2926" t="str">
            <v>J0232.7045</v>
          </cell>
          <cell r="C2926">
            <v>90211000</v>
          </cell>
          <cell r="D2926" t="str">
            <v>ONELOCK TI, REDUCTION SCREW, DIA 7.00MM X 45MM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J0232.7050</v>
          </cell>
          <cell r="C2927">
            <v>90211000</v>
          </cell>
          <cell r="D2927" t="str">
            <v>ONELOCK TI, REDUCTION SCREW, DIA 7.00MM X 50MM LENGTH, 6MM SYSTEM</v>
          </cell>
          <cell r="E2927" t="str">
            <v>OneLock</v>
          </cell>
          <cell r="F2927" t="str">
            <v>OBM</v>
          </cell>
          <cell r="G2927">
            <v>1059</v>
          </cell>
          <cell r="H2927">
            <v>3609</v>
          </cell>
        </row>
        <row r="2928">
          <cell r="B2928" t="str">
            <v>J0233.4530</v>
          </cell>
          <cell r="C2928">
            <v>90211000</v>
          </cell>
          <cell r="D2928" t="str">
            <v>ONELOCK TI, MONOAXIAL SCREW DIA 4.50MM X LENGTH 30MM, 6MM SYSTEM, DUALTHREAD</v>
          </cell>
          <cell r="E2928" t="str">
            <v>OneLock</v>
          </cell>
          <cell r="F2928" t="str">
            <v>OBM</v>
          </cell>
          <cell r="G2928">
            <v>751</v>
          </cell>
          <cell r="H2928">
            <v>4570</v>
          </cell>
        </row>
        <row r="2929">
          <cell r="B2929" t="str">
            <v>J0233.5535</v>
          </cell>
          <cell r="C2929">
            <v>90211000</v>
          </cell>
          <cell r="D2929" t="str">
            <v>ONELOCK TI, MONOAXIAL SCREW DIA 5.50MM X LENGTH 35MM, 6MM SYSTEM, DUALTHREAD</v>
          </cell>
          <cell r="E2929" t="str">
            <v>OneLock</v>
          </cell>
          <cell r="F2929" t="str">
            <v>OBM</v>
          </cell>
          <cell r="G2929">
            <v>766</v>
          </cell>
          <cell r="H2929">
            <v>4570</v>
          </cell>
        </row>
        <row r="2930">
          <cell r="B2930" t="str">
            <v>J0233.6240</v>
          </cell>
          <cell r="C2930">
            <v>90211000</v>
          </cell>
          <cell r="D2930" t="str">
            <v>ONELOCK TI, MONOAXIAL SCREW DIA 6.25MM X LENGTH 40MM, 6MM SYSTEM, DUALTHREAD</v>
          </cell>
          <cell r="E2930" t="str">
            <v>OneLock</v>
          </cell>
          <cell r="F2930" t="str">
            <v>OBM</v>
          </cell>
          <cell r="G2930">
            <v>791</v>
          </cell>
          <cell r="H2930">
            <v>4570</v>
          </cell>
        </row>
        <row r="2931">
          <cell r="B2931" t="str">
            <v>J0234.4525</v>
          </cell>
          <cell r="C2931">
            <v>90211000</v>
          </cell>
          <cell r="D2931" t="str">
            <v>ONELOCK TI, MULTIAXIAL SCREW DIA 4.50MM X LENGTH 25MM, 6MM SYSTEM, DUALTHREAD</v>
          </cell>
          <cell r="E2931" t="str">
            <v>OneLock</v>
          </cell>
          <cell r="F2931" t="str">
            <v>OBM</v>
          </cell>
          <cell r="G2931">
            <v>1144</v>
          </cell>
          <cell r="H2931">
            <v>4570</v>
          </cell>
        </row>
        <row r="2932">
          <cell r="B2932" t="str">
            <v>J0234.4530</v>
          </cell>
          <cell r="C2932">
            <v>90211000</v>
          </cell>
          <cell r="D2932" t="str">
            <v>ONELOCK TI, MULTIAXIAL SCREW DIA 4.50MM X LENGTH 30MM, 6MM SYSTEM, DUALTHREAD</v>
          </cell>
          <cell r="E2932" t="str">
            <v>OneLock</v>
          </cell>
          <cell r="F2932" t="str">
            <v>OBM</v>
          </cell>
          <cell r="G2932">
            <v>1145</v>
          </cell>
          <cell r="H2932">
            <v>4570</v>
          </cell>
        </row>
        <row r="2933">
          <cell r="B2933" t="str">
            <v>J0234.4535</v>
          </cell>
          <cell r="C2933">
            <v>90211000</v>
          </cell>
          <cell r="D2933" t="str">
            <v>ONELOCK TI, MULTIAXIAL SCREW DIA 4.50MM X LENGTH 35MM, 6MM SYSTEM, DUALTHREAD</v>
          </cell>
          <cell r="E2933" t="str">
            <v>OneLock</v>
          </cell>
          <cell r="F2933" t="str">
            <v>OBM</v>
          </cell>
          <cell r="G2933">
            <v>1152</v>
          </cell>
          <cell r="H2933">
            <v>4570</v>
          </cell>
        </row>
        <row r="2934">
          <cell r="B2934" t="str">
            <v>J0234.4540</v>
          </cell>
          <cell r="C2934">
            <v>90211000</v>
          </cell>
          <cell r="D2934" t="str">
            <v>ONELOCK TI, MULTIAXIAL SCREW DIA 4.50MM X LENGTH 40MM, 6MM SYSTEM, DUALTHREAD</v>
          </cell>
          <cell r="E2934" t="str">
            <v>OneLock</v>
          </cell>
          <cell r="F2934" t="str">
            <v>OBM</v>
          </cell>
          <cell r="G2934">
            <v>1159</v>
          </cell>
          <cell r="H2934">
            <v>4570</v>
          </cell>
        </row>
        <row r="2935">
          <cell r="B2935" t="str">
            <v>J0234.5530</v>
          </cell>
          <cell r="C2935">
            <v>90211000</v>
          </cell>
          <cell r="D2935" t="str">
            <v>ONELOCK TI, MULTIAXIAL SCREW DIA 5.50MM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J0234.5535</v>
          </cell>
          <cell r="C2936">
            <v>90211000</v>
          </cell>
          <cell r="D2936" t="str">
            <v>ONELOCK TI, MULTIAXIAL SCREW DIA 5.50MM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J0234.5540</v>
          </cell>
          <cell r="C2937">
            <v>90211000</v>
          </cell>
          <cell r="D2937" t="str">
            <v>ONELOCK TI, MULTIAXIAL SCREW DIA 5.50MM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J0234.5545</v>
          </cell>
          <cell r="C2938">
            <v>90211000</v>
          </cell>
          <cell r="D2938" t="str">
            <v>ONELOCK TI, MULTIAXIAL SCREW DIA 5.50MM X LENGTH 45MM, 6MM SYSTEM, DUALTHREAD</v>
          </cell>
          <cell r="E2938" t="str">
            <v>OneLock</v>
          </cell>
          <cell r="F2938" t="str">
            <v>OBM</v>
          </cell>
          <cell r="G2938">
            <v>1166</v>
          </cell>
          <cell r="H2938">
            <v>4570</v>
          </cell>
        </row>
        <row r="2939">
          <cell r="B2939" t="str">
            <v>J0234.5550</v>
          </cell>
          <cell r="C2939">
            <v>90211000</v>
          </cell>
          <cell r="D2939" t="str">
            <v>ONELOCK TI, MULTIAXIAL SCREW DIA 5.50MM X LENGTH 50MM, 6MM SYSTEM, DUALTHREAD</v>
          </cell>
          <cell r="E2939" t="str">
            <v>OneLock</v>
          </cell>
          <cell r="F2939" t="str">
            <v>OBM</v>
          </cell>
          <cell r="G2939">
            <v>1174</v>
          </cell>
          <cell r="H2939">
            <v>4570</v>
          </cell>
        </row>
        <row r="2940">
          <cell r="B2940" t="str">
            <v>J0234.6230</v>
          </cell>
          <cell r="C2940">
            <v>90211000</v>
          </cell>
          <cell r="D2940" t="str">
            <v>ONELOCK TI, MULTIAXIAL SCREW DIA 6.25MM X LENGTH 30MM, 6MM SYSTEM, DUALTHREAD</v>
          </cell>
          <cell r="E2940" t="str">
            <v>OneLock</v>
          </cell>
          <cell r="F2940" t="str">
            <v>OBM</v>
          </cell>
          <cell r="G2940">
            <v>1141</v>
          </cell>
          <cell r="H2940">
            <v>4570</v>
          </cell>
        </row>
        <row r="2941">
          <cell r="B2941" t="str">
            <v>J0234.6235</v>
          </cell>
          <cell r="C2941">
            <v>90211000</v>
          </cell>
          <cell r="D2941" t="str">
            <v>ONELOCK TI, MULTIAXIAL SCREW DIA 6.25MM X LENGTH 35MM, 6MM SYSTEM, DUALTHREAD</v>
          </cell>
          <cell r="E2941" t="str">
            <v>OneLock</v>
          </cell>
          <cell r="F2941" t="str">
            <v>OBM</v>
          </cell>
          <cell r="G2941">
            <v>1148</v>
          </cell>
          <cell r="H2941">
            <v>4570</v>
          </cell>
        </row>
        <row r="2942">
          <cell r="B2942" t="str">
            <v>J0234.6240</v>
          </cell>
          <cell r="C2942">
            <v>90211000</v>
          </cell>
          <cell r="D2942" t="str">
            <v>ONELOCK TI, MULTIAXIAL SCREW DIA 6.25MM X LENGTH 40MM, 6MM SYSTEM, DUALTHREAD</v>
          </cell>
          <cell r="E2942" t="str">
            <v>OneLock</v>
          </cell>
          <cell r="F2942" t="str">
            <v>OBM</v>
          </cell>
          <cell r="G2942">
            <v>1155</v>
          </cell>
          <cell r="H2942">
            <v>4570</v>
          </cell>
        </row>
        <row r="2943">
          <cell r="B2943" t="str">
            <v>J0234.6245</v>
          </cell>
          <cell r="C2943">
            <v>90211000</v>
          </cell>
          <cell r="D2943" t="str">
            <v>ONELOCK TI, MULTIAXIAL SCREW DIA 6.25MM X LENGTH 45MM, 6MM SYSTEM, DUALTHREAD</v>
          </cell>
          <cell r="E2943" t="str">
            <v>OneLock</v>
          </cell>
          <cell r="F2943" t="str">
            <v>OBM</v>
          </cell>
          <cell r="G2943">
            <v>1162</v>
          </cell>
          <cell r="H2943">
            <v>4570</v>
          </cell>
        </row>
        <row r="2944">
          <cell r="B2944" t="str">
            <v>J0234.6250</v>
          </cell>
          <cell r="C2944">
            <v>90211000</v>
          </cell>
          <cell r="D2944" t="str">
            <v>ONELOCK TI, MULTIAXIAL SCREW DIA 6.25MM X LENGTH 50MM, 6MM SYSTEM, DUALTHREAD</v>
          </cell>
          <cell r="E2944" t="str">
            <v>OneLock</v>
          </cell>
          <cell r="F2944" t="str">
            <v>OBM</v>
          </cell>
          <cell r="G2944">
            <v>1170</v>
          </cell>
          <cell r="H2944">
            <v>4570</v>
          </cell>
        </row>
        <row r="2945">
          <cell r="B2945" t="str">
            <v>J0311.6050</v>
          </cell>
          <cell r="C2945">
            <v>90211000</v>
          </cell>
          <cell r="D2945" t="str">
            <v>ONELOCK PLAIN ROD,TITANIUM, HARD, DIA. 6.0MM, LENGTH 50MM</v>
          </cell>
          <cell r="E2945" t="str">
            <v>OneLock</v>
          </cell>
          <cell r="F2945" t="str">
            <v>OBM</v>
          </cell>
          <cell r="G2945">
            <v>123</v>
          </cell>
          <cell r="H2945">
            <v>600</v>
          </cell>
        </row>
        <row r="2946">
          <cell r="B2946" t="str">
            <v>J0311.6070</v>
          </cell>
          <cell r="C2946">
            <v>90211000</v>
          </cell>
          <cell r="D2946" t="str">
            <v>ONELOCK PLAIN ROD,TITANIUM, HARD, DIA. 6.0MM, LENGTH 70MM</v>
          </cell>
          <cell r="E2946" t="str">
            <v>OneLock</v>
          </cell>
          <cell r="F2946" t="str">
            <v>OBM</v>
          </cell>
          <cell r="G2946">
            <v>139</v>
          </cell>
          <cell r="H2946">
            <v>600</v>
          </cell>
        </row>
        <row r="2947">
          <cell r="B2947" t="str">
            <v>J0311.6090</v>
          </cell>
          <cell r="C2947">
            <v>90211000</v>
          </cell>
          <cell r="D2947" t="str">
            <v>ONELOCK PLAIN ROD,TITANIUM, HARD, DIA. 6.0MM, LENGTH 90MM</v>
          </cell>
          <cell r="E2947" t="str">
            <v>OneLock</v>
          </cell>
          <cell r="F2947" t="str">
            <v>OBM</v>
          </cell>
          <cell r="G2947">
            <v>156</v>
          </cell>
          <cell r="H2947">
            <v>600</v>
          </cell>
        </row>
        <row r="2948">
          <cell r="B2948" t="str">
            <v>J0311.6100</v>
          </cell>
          <cell r="C2948">
            <v>90211000</v>
          </cell>
          <cell r="D2948" t="str">
            <v>ONELOCK PLAIN ROD,TITANIUM, HARD, DIA. 6.0MM, LENGTH 100MM</v>
          </cell>
          <cell r="E2948" t="str">
            <v>OneLock</v>
          </cell>
          <cell r="F2948" t="str">
            <v>OBM</v>
          </cell>
          <cell r="G2948">
            <v>161</v>
          </cell>
          <cell r="H2948">
            <v>583</v>
          </cell>
        </row>
        <row r="2949">
          <cell r="B2949" t="str">
            <v>J0311.6120</v>
          </cell>
          <cell r="C2949">
            <v>90211000</v>
          </cell>
          <cell r="D2949" t="str">
            <v>ONELOCK PLAIN ROD,TITANIUM, HARD, DIA. 6.0MM, LENGTH 120MM</v>
          </cell>
          <cell r="E2949" t="str">
            <v>OneLock</v>
          </cell>
          <cell r="F2949" t="str">
            <v>OBM</v>
          </cell>
          <cell r="G2949">
            <v>180</v>
          </cell>
          <cell r="H2949">
            <v>600</v>
          </cell>
        </row>
        <row r="2950">
          <cell r="B2950" t="str">
            <v>J0311.6150</v>
          </cell>
          <cell r="C2950">
            <v>90211000</v>
          </cell>
          <cell r="D2950" t="str">
            <v>ONELOCK PLAIN ROD,TITANIUM, HARD, DIA. 6.0MM, LENGTH 150MM</v>
          </cell>
          <cell r="E2950" t="str">
            <v>OneLock</v>
          </cell>
          <cell r="F2950" t="str">
            <v>OBM</v>
          </cell>
          <cell r="G2950">
            <v>205</v>
          </cell>
          <cell r="H2950">
            <v>600</v>
          </cell>
        </row>
        <row r="2951">
          <cell r="B2951" t="str">
            <v>J0311.6200</v>
          </cell>
          <cell r="C2951">
            <v>90211000</v>
          </cell>
          <cell r="D2951" t="str">
            <v>ONELOCK PLAIN ROD,TITANIUM, HARD, DIA. 6.0MM, LENGTH 200MM</v>
          </cell>
          <cell r="E2951" t="str">
            <v>OneLock</v>
          </cell>
          <cell r="F2951" t="str">
            <v>OBM</v>
          </cell>
          <cell r="G2951">
            <v>245</v>
          </cell>
          <cell r="H2951">
            <v>962</v>
          </cell>
        </row>
        <row r="2952">
          <cell r="B2952" t="str">
            <v>J0311.6250</v>
          </cell>
          <cell r="C2952">
            <v>90211000</v>
          </cell>
          <cell r="D2952" t="str">
            <v>ONELOCK PLAIN ROD,TITANIUM, HARD, DIA. 6.0MM, LENGTH 250MM</v>
          </cell>
          <cell r="E2952" t="str">
            <v>OneLock</v>
          </cell>
          <cell r="F2952" t="str">
            <v>OBM</v>
          </cell>
          <cell r="G2952">
            <v>286</v>
          </cell>
          <cell r="H2952">
            <v>962</v>
          </cell>
        </row>
        <row r="2953">
          <cell r="B2953" t="str">
            <v>J0311.6300</v>
          </cell>
          <cell r="C2953">
            <v>90211000</v>
          </cell>
          <cell r="D2953" t="str">
            <v>ONELOCK PLAIN ROD,TITANIUM, HARD, DIA. 6.0MM, LENGTH 300MM</v>
          </cell>
          <cell r="E2953" t="str">
            <v>OneLock</v>
          </cell>
          <cell r="F2953" t="str">
            <v>OBM</v>
          </cell>
          <cell r="G2953">
            <v>327</v>
          </cell>
          <cell r="H2953">
            <v>1684</v>
          </cell>
        </row>
        <row r="2954">
          <cell r="B2954" t="str">
            <v>J0311.6350</v>
          </cell>
          <cell r="C2954">
            <v>90211000</v>
          </cell>
          <cell r="D2954" t="str">
            <v>ONELOCK PLAIN ROD,TITANIUM, HARD, DIA. 6.0MM, LENGTH 350MM</v>
          </cell>
          <cell r="E2954" t="str">
            <v>OneLock</v>
          </cell>
          <cell r="F2954" t="str">
            <v>OBM</v>
          </cell>
          <cell r="G2954">
            <v>368</v>
          </cell>
          <cell r="H2954">
            <v>1684</v>
          </cell>
        </row>
        <row r="2955">
          <cell r="B2955" t="str">
            <v>J0311.6500</v>
          </cell>
          <cell r="C2955">
            <v>90211000</v>
          </cell>
          <cell r="D2955" t="str">
            <v>ONELOCK PLAIN ROD,TITANIUM, HARD, DIA. 6.0MM, LENGTH 500MM</v>
          </cell>
          <cell r="E2955" t="str">
            <v>OneLock</v>
          </cell>
          <cell r="F2955" t="str">
            <v>OBM</v>
          </cell>
          <cell r="G2955">
            <v>567</v>
          </cell>
          <cell r="H2955">
            <v>2166</v>
          </cell>
        </row>
        <row r="2956">
          <cell r="B2956" t="str">
            <v>J0312.6350</v>
          </cell>
          <cell r="C2956">
            <v>90211000</v>
          </cell>
          <cell r="D2956" t="str">
            <v>ONELOCK PLAIN ROD,TITANIUM, SOFT, DIA. 6.0MM, LENGTH 350MM</v>
          </cell>
          <cell r="E2956" t="str">
            <v>OneLock</v>
          </cell>
          <cell r="F2956" t="str">
            <v>OBM</v>
          </cell>
          <cell r="G2956">
            <v>367</v>
          </cell>
          <cell r="H2956">
            <v>1684</v>
          </cell>
        </row>
        <row r="2957">
          <cell r="B2957" t="str">
            <v>J0312.6500</v>
          </cell>
          <cell r="C2957">
            <v>90211000</v>
          </cell>
          <cell r="D2957" t="str">
            <v>ONELOCK PLAIN ROD,TITANIUM, SOFT, DIA. 6.0MM, LENGTH 500MM</v>
          </cell>
          <cell r="E2957" t="str">
            <v>OneLock</v>
          </cell>
          <cell r="F2957" t="str">
            <v>OBM</v>
          </cell>
          <cell r="G2957">
            <v>566</v>
          </cell>
          <cell r="H2957">
            <v>2166</v>
          </cell>
        </row>
        <row r="2958">
          <cell r="B2958" t="str">
            <v>J0430.00</v>
          </cell>
          <cell r="C2958">
            <v>90211000</v>
          </cell>
          <cell r="D2958" t="str">
            <v>ONELOCK TI, INNER SCREW, SQUARE THREAD, 6MM SYSTEM</v>
          </cell>
          <cell r="E2958" t="str">
            <v>OneLock</v>
          </cell>
          <cell r="F2958" t="str">
            <v>OBM</v>
          </cell>
          <cell r="G2958">
            <v>95</v>
          </cell>
          <cell r="H2958">
            <v>779</v>
          </cell>
        </row>
        <row r="2959">
          <cell r="B2959" t="str">
            <v>J0620.00</v>
          </cell>
          <cell r="C2959">
            <v>90211000</v>
          </cell>
          <cell r="D2959" t="str">
            <v>ONELOCK TI, TRANSVERSE CONNECTOR ASSEMBLY, 6MM SYSTEM</v>
          </cell>
          <cell r="E2959" t="str">
            <v>OneLock</v>
          </cell>
          <cell r="F2959" t="str">
            <v>OBM</v>
          </cell>
          <cell r="G2959">
            <v>846</v>
          </cell>
          <cell r="H2959">
            <v>4570</v>
          </cell>
        </row>
        <row r="2960">
          <cell r="B2960" t="str">
            <v>J0836.00</v>
          </cell>
          <cell r="C2960">
            <v>90211000</v>
          </cell>
          <cell r="D2960" t="str">
            <v>ONELOCK TI, CROSS CONNECTOR, 35 TO 45MM, 6MM SYSTEM</v>
          </cell>
          <cell r="E2960" t="str">
            <v>OneLock</v>
          </cell>
          <cell r="F2960" t="str">
            <v>OBM</v>
          </cell>
          <cell r="G2960">
            <v>3380</v>
          </cell>
          <cell r="H2960">
            <v>5173</v>
          </cell>
        </row>
        <row r="2961">
          <cell r="B2961" t="str">
            <v>J0836.01</v>
          </cell>
          <cell r="C2961">
            <v>90211000</v>
          </cell>
          <cell r="D2961" t="str">
            <v>ONELOCK TI, CROSS CONNECTOR, 30 TO 35MM, 6MM SYSTEM</v>
          </cell>
          <cell r="E2961" t="str">
            <v>OneLock</v>
          </cell>
          <cell r="F2961" t="str">
            <v>OBM</v>
          </cell>
          <cell r="G2961">
            <v>3459</v>
          </cell>
          <cell r="H2961">
            <v>5173</v>
          </cell>
        </row>
        <row r="2962">
          <cell r="B2962" t="str">
            <v>J0836.02</v>
          </cell>
          <cell r="C2962">
            <v>90211000</v>
          </cell>
          <cell r="D2962" t="str">
            <v>ONELOCK TI, CROSS CONNECTOR, 45 TO 55MM, 6MM SYSTEM</v>
          </cell>
          <cell r="E2962" t="str">
            <v>OneLock</v>
          </cell>
          <cell r="F2962" t="str">
            <v>OBM</v>
          </cell>
          <cell r="G2962">
            <v>3539</v>
          </cell>
          <cell r="H2962">
            <v>5173</v>
          </cell>
        </row>
        <row r="2963">
          <cell r="B2963" t="str">
            <v>K0201.01s</v>
          </cell>
          <cell r="C2963">
            <v>90211000</v>
          </cell>
          <cell r="D2963" t="str">
            <v>ENDOFIX, ENDO BUTTON (POSITION SUTURE PLATE FEMORAL) STERILE</v>
          </cell>
          <cell r="E2963" t="str">
            <v>EndoFix</v>
          </cell>
          <cell r="F2963" t="str">
            <v>OBM</v>
          </cell>
          <cell r="G2963">
            <v>266</v>
          </cell>
          <cell r="H2963">
            <v>1682</v>
          </cell>
        </row>
        <row r="2964">
          <cell r="B2964" t="str">
            <v>K0202.01s</v>
          </cell>
          <cell r="C2964">
            <v>90211000</v>
          </cell>
          <cell r="D2964" t="str">
            <v>ENDOFIX, SUTURE POSITION DISK (TIBIAL) STERILE</v>
          </cell>
          <cell r="E2964" t="str">
            <v>EndoFix</v>
          </cell>
          <cell r="F2964" t="str">
            <v>OBM</v>
          </cell>
          <cell r="G2964">
            <v>259</v>
          </cell>
          <cell r="H2964">
            <v>1682</v>
          </cell>
        </row>
        <row r="2965">
          <cell r="B2965" t="str">
            <v>L0101.4507</v>
          </cell>
          <cell r="C2965">
            <v>90211000</v>
          </cell>
          <cell r="D2965" t="str">
            <v>SECUR, ANEURYSM CLIP, TI, STD, PERMANENT, MAX OPEN 4.5MM, BL 7.0MM, SERRATED JAWS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L0101.4507s</v>
          </cell>
          <cell r="C2966">
            <v>90211000</v>
          </cell>
          <cell r="D2966" t="str">
            <v>SECUR, ANEURYSM CLIP, TI, STD, PERMANENT, MAX OPEN 4.5MM, BL 7.0MM, SERRATED JAWS,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L0101.5610</v>
          </cell>
          <cell r="C2967">
            <v>90211000</v>
          </cell>
          <cell r="D2967" t="str">
            <v>SECUR, ANEURYSM CLIP, TI, STD, PERMANENT, MAX OPEN 5.6MM, BL 10.0MM, SERRATED JAWS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L0101.5610s</v>
          </cell>
          <cell r="C2968">
            <v>90211000</v>
          </cell>
          <cell r="D2968" t="str">
            <v>SECUR, ANEURYSM CLIP, TI, STD, PERMANENT, MAX OPEN 5.6MM, BL 10.0MM, SERRATED JAWS,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L0101.5707</v>
          </cell>
          <cell r="C2969">
            <v>90211000</v>
          </cell>
          <cell r="D2969" t="str">
            <v>SECUR, ANEURYSM CLIP, TI, STD, PERMANENT, MAX OPEN 5.7MM, BL 7.0MM, SERRATED JAWS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L0101.5707s</v>
          </cell>
          <cell r="C2970">
            <v>90211000</v>
          </cell>
          <cell r="D2970" t="str">
            <v>SECUR, ANEURYSM CLIP, TI, STD, PERMANENT, MAX OPEN 5.7MM, BL 7.0MM, SERRATED JAWS,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L0101.6207</v>
          </cell>
          <cell r="C2971">
            <v>90211000</v>
          </cell>
          <cell r="D2971" t="str">
            <v>SECUR, ANEURYSM CLIP, TI, STD, PERMANENT, MAX OPEN 6.2MM, BL 7.0MM, SERRATED JAWS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L0101.6207s</v>
          </cell>
          <cell r="C2972">
            <v>90211000</v>
          </cell>
          <cell r="D2972" t="str">
            <v>SECUR, ANEURYSM CLIP, TI, STD, PERMANENT, MAX OPEN 6.2MM, BL 7.0MM, SERRATED JAWS,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L0101.6208</v>
          </cell>
          <cell r="C2973">
            <v>90211000</v>
          </cell>
          <cell r="D2973" t="str">
            <v>SECUR, ANEURYSM CLIP, TI, STD, PERMANENT, MAX OPEN 6.2MM, BL 8.0MM, SERRATED JAWS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L0101.6208s</v>
          </cell>
          <cell r="C2974">
            <v>90211000</v>
          </cell>
          <cell r="D2974" t="str">
            <v>SECUR, ANEURYSM CLIP, TI, STD, PERMANENT, MAX OPEN 6.2MM, BL 8.0MM, SERRATED JAWS,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L0101.6508</v>
          </cell>
          <cell r="C2975">
            <v>90211000</v>
          </cell>
          <cell r="D2975" t="str">
            <v>SECUR, ANEURYSM CLIP, TI, STD, PERMANENT, MAX OPEN 6.5MM, BL 8.0MM, SERRATED JAWS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L0101.6508s</v>
          </cell>
          <cell r="C2976">
            <v>90211000</v>
          </cell>
          <cell r="D2976" t="str">
            <v>SECUR, ANEURYSM CLIP, TI, STD, PERMANENT, MAX OPEN 6.5MM, BL 8.0MM, SERRATED JAWS,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L0101.7207</v>
          </cell>
          <cell r="C2977">
            <v>90211000</v>
          </cell>
          <cell r="D2977" t="str">
            <v>SECUR, ANEURYSM CLIP, TI, STD, PERMANENT, MAX OPEN 7.2MM, BL 7.0MM, SERRATED JAWS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L0101.7207s</v>
          </cell>
          <cell r="C2978">
            <v>90211000</v>
          </cell>
          <cell r="D2978" t="str">
            <v>SECUR, ANEURYSM CLIP, TI, STD, PERMANENT, MAX OPEN 7.2MM, BL 7.0MM, SERRATED JAWS,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L0101.7907</v>
          </cell>
          <cell r="C2979">
            <v>90211000</v>
          </cell>
          <cell r="D2979" t="str">
            <v>SECUR, ANEURYSM CLIP, TI, STD, PERMANENT, MAX OPEN 7.9MM, BL 7.0MM, SERRATED JAWS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L0101.7907s</v>
          </cell>
          <cell r="C2980">
            <v>90211000</v>
          </cell>
          <cell r="D2980" t="str">
            <v>SECUR, ANEURYSM CLIP, TI, STD, PERMANENT, MAX OPEN 7.9MM, BL 7.0MM, SERRATED JAWS,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L0102.4507</v>
          </cell>
          <cell r="C2981">
            <v>90211000</v>
          </cell>
          <cell r="D2981" t="str">
            <v>ADLER, ANEURYSM CLIP, TI, STD, PERMANENT,  MAX OPEN 4.5MM, BL 7.0MM, SERRATED JAWS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L0102.4507s</v>
          </cell>
          <cell r="C2982">
            <v>90211000</v>
          </cell>
          <cell r="D2982" t="str">
            <v>ADLER, ANEURYSM CLIP, TI, STD, PERMANENT,  MAX OPEN 4.5MM, BL 7.0MM, SERRATED JAWS,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L0102.5610</v>
          </cell>
          <cell r="C2983">
            <v>90211000</v>
          </cell>
          <cell r="D2983" t="str">
            <v>ADLER, ANEURYSM CLIP, TI, STD, PERMANENT,  MAX OPEN 5.6MM, BL 10.0MM, SERRATED JAWS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L0102.5610s</v>
          </cell>
          <cell r="C2984">
            <v>90211000</v>
          </cell>
          <cell r="D2984" t="str">
            <v>ADLER, ANEURYSM CLIP, TI, STD, PERMANENT,  MAX OPEN 5.6MM, BL 10.0MM, SERRATED JAWS,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L0102.5707</v>
          </cell>
          <cell r="C2985">
            <v>90211000</v>
          </cell>
          <cell r="D2985" t="str">
            <v>ADLER, ANEURYSM CLIP, TI, STD, PERMANENT,  MAX OPEN 5.7MM, BL 7.0MM, SERRATED JAWS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L0102.5707s</v>
          </cell>
          <cell r="C2986">
            <v>90211000</v>
          </cell>
          <cell r="D2986" t="str">
            <v>ADLER, ANEURYSM CLIP, TI, STD, PERMANENT,  MAX OPEN 5.7MM, BL 7.0MM, SERRATED JAWS,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L0102.6207</v>
          </cell>
          <cell r="C2987">
            <v>90211000</v>
          </cell>
          <cell r="D2987" t="str">
            <v>ADLER, ANEURYSM CLIP, TI, STD, PERMANENT,  MAX OPEN 6.2MM, BL 7.0MM, SERRATED JAWS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L0102.6207s</v>
          </cell>
          <cell r="C2988">
            <v>90211000</v>
          </cell>
          <cell r="D2988" t="str">
            <v>ADLER, ANEURYSM CLIP, TI, STD, PERMANENT,  MAX OPEN 6.2MM, BL 7.0MM, SERRATED JAWS,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L0102.6208</v>
          </cell>
          <cell r="C2989">
            <v>90211000</v>
          </cell>
          <cell r="D2989" t="str">
            <v>ADLER, ANEURYSM CLIP, TI, STD, PERMANENT,  MAX OPEN 6.2MM, BL 8.0MM, SERRATED JAWS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L0102.6208s</v>
          </cell>
          <cell r="C2990">
            <v>90211000</v>
          </cell>
          <cell r="D2990" t="str">
            <v>ADLER, ANEURYSM CLIP, TI, STD, PERMANENT,  MAX OPEN 6.2MM, BL 8.0MM, SERRATED JAWS,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L0102.6508</v>
          </cell>
          <cell r="C2991">
            <v>90211000</v>
          </cell>
          <cell r="D2991" t="str">
            <v>ADLER, ANEURYSM CLIP, TI, STD, PERMANENT,  MAX OPEN 6.5MM, BL 8.0MM, SERRATED JAWS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L0102.6508s</v>
          </cell>
          <cell r="C2992">
            <v>90211000</v>
          </cell>
          <cell r="D2992" t="str">
            <v>ADLER, ANEURYSM CLIP, TI, STD, PERMANENT,  MAX OPEN 6.5MM, BL 8.0MM, SERRATED JAWS,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L0102.7207</v>
          </cell>
          <cell r="C2993">
            <v>90211000</v>
          </cell>
          <cell r="D2993" t="str">
            <v>ADLER, ANEURYSM CLIP, TI, STD, PERMANENT,  MAX OPEN 7.2MM, BL 7.0MM, SERRATED JAWS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L0102.7207s</v>
          </cell>
          <cell r="C2994">
            <v>90211000</v>
          </cell>
          <cell r="D2994" t="str">
            <v>ADLER, ANEURYSM CLIP, TI, STD, PERMANENT,  MAX OPEN 7.2MM, BL 7.0MM, SERRATED JAWS,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L0102.7907</v>
          </cell>
          <cell r="C2995">
            <v>90211000</v>
          </cell>
          <cell r="D2995" t="str">
            <v>ADLER, ANEURYSM CLIP, TI, STD, PERMANENT,  MAX OPEN 7.9MM, BL 7.0MM, SERRATED JAWS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L0102.7907s</v>
          </cell>
          <cell r="C2996">
            <v>90211000</v>
          </cell>
          <cell r="D2996" t="str">
            <v>ADLER, ANEURYSM CLIP, TI, STD, PERMANENT,  MAX OPEN 7.9MM, BL 7.0MM, SERRATED JAWS,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L0201.4905</v>
          </cell>
          <cell r="C2997">
            <v>90211000</v>
          </cell>
          <cell r="D2997" t="str">
            <v>SECUR, ANEURYSM CLIP, TI, STD, PERMANENT, FENESTRATION 3.8MM, MAX OPEN 4.9MM, BL 5.0MM, SERRATED JAWS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L0201.4905s</v>
          </cell>
          <cell r="C2998">
            <v>90211000</v>
          </cell>
          <cell r="D2998" t="str">
            <v>SECUR, ANEURYSM CLIP, TI, STD, PERMANENT, FENESTRATION 3.8MM, MAX OPEN 4.9MM, BL 5.0MM, SERRATED JAWS,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L0201.5805</v>
          </cell>
          <cell r="C2999">
            <v>90211000</v>
          </cell>
          <cell r="D2999" t="str">
            <v>SECUR, ANEURYSM CLIP, TI, STD, PERMANENT, FENESTRATION 3.8MM, MAX OPEN 5.8MM, BL 5.0MM, SERRATED JAWS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L0201.5805s</v>
          </cell>
          <cell r="C3000">
            <v>90211000</v>
          </cell>
          <cell r="D3000" t="str">
            <v>SECUR, ANEURYSM CLIP, TI, STD, PERMANENT, FENESTRATION 3.8MM, MAX OPEN 5.8MM, BL 5.0MM, SERRATED JAWS,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L0201.7210</v>
          </cell>
          <cell r="C3001">
            <v>90211000</v>
          </cell>
          <cell r="D3001" t="str">
            <v>SECUR, ANEURYSM CLIP, TI, STD, PERMANENT, FENESTRATION 3.8MM, MAX OPEN 7.2MM, BL 10.0MM, SERRATED JAWS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L0201.7210s</v>
          </cell>
          <cell r="C3002">
            <v>90211000</v>
          </cell>
          <cell r="D3002" t="str">
            <v>SECUR, ANEURYSM CLIP, TI, STD, PERMANENT, FENESTRATION 3.8MM, MAX OPEN 7.2MM, BL 10.0MM, SERRATED JAWS,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CLIP, TI, STD, PERMANENT, FENESTRATION 3.8MM, MAX OPEN 7.4MM, BL 5.0MM, SERRATED JAWS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L0201.7405s</v>
          </cell>
          <cell r="C3004">
            <v>90211000</v>
          </cell>
          <cell r="D3004" t="str">
            <v>SECUR, ANEURYSM CLIP, TI, STD, PERMANENT, FENESTRATION 3.8MM, MAX OPEN 7.4MM, BL 5.0MM, SERRATED JAWS,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L0201.7503</v>
          </cell>
          <cell r="C3005">
            <v>90211000</v>
          </cell>
          <cell r="D3005" t="str">
            <v>SECUR, ANEURYSM CLIP, TI, STD, PERMANENT, FENESTRATION 3.8MM, MAX OPEN 7.5MM, BL 3.0MM, SERRATED JAWS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L0201.7503s</v>
          </cell>
          <cell r="C3006">
            <v>90211000</v>
          </cell>
          <cell r="D3006" t="str">
            <v>SECUR, ANEURYSM CLIP, TI, STD, PERMANENT, FENESTRATION 3.8MM, MAX OPEN 7.5MM, BL 3.0MM, SERRATED JAWS, 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L0201.7507</v>
          </cell>
          <cell r="C3007">
            <v>90211000</v>
          </cell>
          <cell r="D3007" t="str">
            <v>SECUR, ANEURYSM CLIP, TI, STD, PERMANENT, FENESTRATION 3.8MM, MAX OPEN 7.5MM, BL 7.0MM, SERRATED JAWS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L0201.7507s</v>
          </cell>
          <cell r="C3008">
            <v>90211000</v>
          </cell>
          <cell r="D3008" t="str">
            <v>SECUR, ANEURYSM CLIP, TI, STD, PERMANENT, FENESTRATION 3.8MM, MAX OPEN 7.5MM, BL 7.0MM, SERRATED JAWS,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L0201.7508</v>
          </cell>
          <cell r="C3009">
            <v>90211000</v>
          </cell>
          <cell r="D3009" t="str">
            <v>SECUR, ANEURYSM CLIP, TI, STD, PERMANENT, FENESTRATION 3.8MM, MAX OPEN 7.5MM, BL 8.0MM, SERRATED JAWS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L0201.7508s</v>
          </cell>
          <cell r="C3010">
            <v>90211000</v>
          </cell>
          <cell r="D3010" t="str">
            <v>SECUR, ANEURYSM CLIP, TI, STD, PERMANENT, FENESTRATION 3.8MM, MAX OPEN 7.5MM, BL 8.0MM, SERRATED JAWS,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L0202.4905</v>
          </cell>
          <cell r="C3011">
            <v>90211000</v>
          </cell>
          <cell r="D3011" t="str">
            <v>ADLER, ANEURYSM CLIP, TI, STD, PERMANENT, FENESTRATION 3.8MM, MAX OPEN 4.9MM, BL 5.0MM, SERRATED JAWS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L0202.4905s</v>
          </cell>
          <cell r="C3012">
            <v>90211000</v>
          </cell>
          <cell r="D3012" t="str">
            <v>ADLER, ANEURYSM CLIP, TI, STD, PERMANENT, FENESTRATION 3.8MM, MAX OPEN 4.9MM, BL 5.0MM, SERRATED JAWS,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L0202.5805</v>
          </cell>
          <cell r="C3013">
            <v>90211000</v>
          </cell>
          <cell r="D3013" t="str">
            <v>ADLER, ANEURYSM CLIP, TI, STD, PERMANENT, FENESTRATION 3.8MM, MAX OPEN 5.8MM, BL 5.0MM, SERRATED JAWS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L0202.5805s</v>
          </cell>
          <cell r="C3014">
            <v>90211000</v>
          </cell>
          <cell r="D3014" t="str">
            <v>ADLER, ANEURYSM CLIP, TI, STD, PERMANENT, FENESTRATION 3.8MM, MAX OPEN 5.8MM, BL 5.0MM, SERRATED JAWS,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L0202.7210</v>
          </cell>
          <cell r="C3015">
            <v>90211000</v>
          </cell>
          <cell r="D3015" t="str">
            <v>ADLER, ANEURYSM CLIP, TI, STD, PERMANENT, FENESTRATION 3.8MM, MAX OPEN 7.2MM, BL 10.0MM, SERRATED JAWS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L0202.7210s</v>
          </cell>
          <cell r="C3016">
            <v>90211000</v>
          </cell>
          <cell r="D3016" t="str">
            <v>ADLER, ANEURYSM CLIP, TI, STD, PERMANENT, FENESTRATION 3.8MM, MAX OPEN 7.2MM, BL 10.0MM, SERRATED JAWS, STERILE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L0202.7405</v>
          </cell>
          <cell r="C3017">
            <v>90211000</v>
          </cell>
          <cell r="D3017" t="str">
            <v>ADLER, ANEURYSM CLIP, TI, STD, PERMANENT, FENESTRATION 3.8MM, MAX OPEN 7.4MM, BL 5.0MM, SERRATED JAWS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L0202.7405s</v>
          </cell>
          <cell r="C3018">
            <v>90211000</v>
          </cell>
          <cell r="D3018" t="str">
            <v>ADLER, ANEURYSM CLIP, TI, STD, PERMANENT, FENESTRATION 3.8MM, MAX OPEN 7.4MM, BL 5.0MM, SERRATED JAWS, STERILE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L0202.7503</v>
          </cell>
          <cell r="C3019">
            <v>90211000</v>
          </cell>
          <cell r="D3019" t="str">
            <v>ADLER, ANEURYSM CLIP, TI, STD, PERMANENT, FENESTRATION 3.8MM, MAX OPEN 7.5MM, BL 3.0MM, SERRATED JAWS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L0202.7503s</v>
          </cell>
          <cell r="C3020">
            <v>90211000</v>
          </cell>
          <cell r="D3020" t="str">
            <v>ADLER, ANEURYSM CLIP, TI, STD, PERMANENT, FENESTRATION 3.8MM, MAX OPEN 7.5MM, BL 3.0MM, SERRATED JAWS, STERILE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L0202.7507</v>
          </cell>
          <cell r="C3021">
            <v>90211000</v>
          </cell>
          <cell r="D3021" t="str">
            <v>ADLER, ANEURYSM CLIP, TI, STD, PERMANENT, FENESTRATION 3.8MM, MAX OPEN 7.5MM, BL 7.0MM, SERRATED JAWS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L0202.7507s</v>
          </cell>
          <cell r="C3022">
            <v>90211000</v>
          </cell>
          <cell r="D3022" t="str">
            <v>ADLER, ANEURYSM CLIP, TI, STD, PERMANENT, FENESTRATION 3.8MM, MAX OPEN 7.5MM, BL 7.0MM, SERRATED JAWS, STERILE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L0202.7508</v>
          </cell>
          <cell r="C3023">
            <v>90211000</v>
          </cell>
          <cell r="D3023" t="str">
            <v>ADLER, ANEURYSM CLIP, TI, STD, PERMANENT, FENESTRATION 3.8MM, MAX OPEN 7.5MM, BL 8.0MM, SERRATED JAWS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L0202.7508s</v>
          </cell>
          <cell r="C3024">
            <v>90211000</v>
          </cell>
          <cell r="D3024" t="str">
            <v>ADLER, ANEURYSM CLIP, TI, STD, PERMANENT, FENESTRATION 3.8MM, MAX OPEN 7.5MM, BL 8.0MM, SERRATED JAWS, STERILE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L0301.3505</v>
          </cell>
          <cell r="C3025">
            <v>90211000</v>
          </cell>
          <cell r="D3025" t="str">
            <v>SECUR, ANEURYSM CLIP, TI, MINI, PERMANENT, MAX OPEN 3.5MM, BL 5.0MM, SERRATED JAWS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L0301.3505s</v>
          </cell>
          <cell r="C3026">
            <v>90211000</v>
          </cell>
          <cell r="D3026" t="str">
            <v>SECUR, ANEURYSM CLIP, TI, MINI, PERMANENT, MAX OPEN 3.5MM, BL 5.0MM, SERRATED JAWS, STERILE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L0301.4005</v>
          </cell>
          <cell r="C3027">
            <v>90211000</v>
          </cell>
          <cell r="D3027" t="str">
            <v>SECUR, ANEURYSM CLIP, TI, MINI, PERMANENT, MAX OPEN 4.0MM, BL 5.0MM, SERRATED JAWS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L0301.4005s</v>
          </cell>
          <cell r="C3028">
            <v>90211000</v>
          </cell>
          <cell r="D3028" t="str">
            <v>SECUR, ANEURYSM CLIP, TI, MINI, PERMANENT, MAX OPEN 4.0MM, BL 5.0MM, SERRATED JAWS, STERILE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L0301.4006</v>
          </cell>
          <cell r="C3029">
            <v>90211000</v>
          </cell>
          <cell r="D3029" t="str">
            <v xml:space="preserve">SECUR, ANEURYSM CLIP, TI, MINI, PERMANENT, MAX OPEN 4.0MM, BL 6.0MM, SERRATED JAWS 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L0301.4006s</v>
          </cell>
          <cell r="C3030">
            <v>90211000</v>
          </cell>
          <cell r="D3030" t="str">
            <v>SECUR, ANEURYSM CLIP, TI, MINI, PERMANENT, MAX OPEN 4.0MM, BL 6.0MM, SERRATED JAWS , STERILE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L0302.3505</v>
          </cell>
          <cell r="C3031">
            <v>90211000</v>
          </cell>
          <cell r="D3031" t="str">
            <v>ADLER, ANEURYSM CLIP, TI, MINI, PERMANENT, MAX OPEN 3.5MM, BL 5.0MM, SERRATED JAWS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L0302.3505s</v>
          </cell>
          <cell r="C3032">
            <v>90211000</v>
          </cell>
          <cell r="D3032" t="str">
            <v>ADLER, ANEURYSM CLIP, TI, MINI, PERMANENT, MAX OPEN 3.5MM, BL 5.0MM, SERRATED JAWS, STERILE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L0302.4005</v>
          </cell>
          <cell r="C3033">
            <v>90211000</v>
          </cell>
          <cell r="D3033" t="str">
            <v>ADLER, ANEURYSM CLIP, TI, MINI, PERMANENT, MAX OPEN 4.0MM, BL 5.0MM, SERRATED JAWS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L0302.4005s</v>
          </cell>
          <cell r="C3034">
            <v>90211000</v>
          </cell>
          <cell r="D3034" t="str">
            <v>ADLER, ANEURYSM CLIP, TI, MINI, PERMANENT, MAX OPEN 4.0MM, BL 5.0MM, SERRATED JAWS, STERILE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L0302.4006</v>
          </cell>
          <cell r="C3035">
            <v>90211000</v>
          </cell>
          <cell r="D3035" t="str">
            <v xml:space="preserve">ADLER, ANEURYSM CLIP, TI, MINI, PERMANENT, MAX OPEN 4.0MM, BL 6.0MM, SERRATED JAWS 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L0302.4006s</v>
          </cell>
          <cell r="C3036">
            <v>90211000</v>
          </cell>
          <cell r="D3036" t="str">
            <v>ADLER, ANEURYSM CLIP, TI, MINI, PERMANENT, MAX OPEN 4.0MM, BL 6.0MM, SERRATED JAWS, STERILE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L0303.4005</v>
          </cell>
          <cell r="C3037">
            <v>90211000</v>
          </cell>
          <cell r="D3037" t="str">
            <v xml:space="preserve">SECUR, ANEURYSM CLIP, TI, MINI, PERMANENT, MAX OPEN 4.0MM, STRAIGHT TIP, BL 5.0MM, SERRATED JAWS 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L0303.4005s</v>
          </cell>
          <cell r="C3038">
            <v>90211000</v>
          </cell>
          <cell r="D3038" t="str">
            <v>SECUR, ANEURYSM CLIP, TI, MINI, PERMANENT, MAX OPEN 4.0MM, STRAIGHT TIP, BL 5.0MM, SERRATED JAWS, STERILE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L0304.4005</v>
          </cell>
          <cell r="C3039">
            <v>90211000</v>
          </cell>
          <cell r="D3039" t="str">
            <v xml:space="preserve">ADLER, ANEURYSM CLIP, TI, MINI, PERMANENT, MAX OPEN 4.0MM, STRAIGHT TIP, BL 5.0MM, SERRATED JAWS 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L0304.4005s</v>
          </cell>
          <cell r="C3040">
            <v>90211000</v>
          </cell>
          <cell r="D3040" t="str">
            <v>ADLER, ANEURYSM CLIP, TI, MINI, PERMANENT, MAX OPEN 4.0MM, STRAIGHT TIP, BL 5.0MM, SERRATED JAWS , STERILE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L0305.4005</v>
          </cell>
          <cell r="C3041">
            <v>90211000</v>
          </cell>
          <cell r="D3041" t="str">
            <v xml:space="preserve">SECUR, ANEURYSM CLIP, TI, MINI, PERMANENT, MAX OPEN 4.0MM, TAPERED TIP, BL 5.0MM, SERRATED JAWS 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L0305.4005s</v>
          </cell>
          <cell r="C3042">
            <v>90211000</v>
          </cell>
          <cell r="D3042" t="str">
            <v>SECUR, ANEURYSM CLIP, TI, MINI, PERMANENT, MAX OPEN 4.0MM, TAPERED TIP, BL 5.0MM, SERRATED JAWS, STERILE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L0306.4005</v>
          </cell>
          <cell r="C3043">
            <v>90211000</v>
          </cell>
          <cell r="D3043" t="str">
            <v xml:space="preserve">ADLER, ANEURYSM CLIP, TI, MINI, PERMANENT, MAX OPEN 4.0MM, TAPERED TIP, BL 5.0MM, SERRATED JAWS 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L0306.4005s</v>
          </cell>
          <cell r="C3044">
            <v>90211000</v>
          </cell>
          <cell r="D3044" t="str">
            <v>ADLER, ANEURYSM CLIP, TI, MINI, PERMANENT, MAX OPEN 4.0MM, TAPERED TIP, BL 5.0MM, SERRATED JAWS , STERILE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L0401.1703</v>
          </cell>
          <cell r="C3045">
            <v>90211000</v>
          </cell>
          <cell r="D3045" t="str">
            <v>SECUR, ANEURYSM CLIP, TI MICRO, MAX OPEN 1.7MM, BL 3.0MM, SERRATED JAWS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L0401.1703s</v>
          </cell>
          <cell r="C3046">
            <v>90211000</v>
          </cell>
          <cell r="D3046" t="str">
            <v>SECUR, ANEURYSM CLIP, TI MICRO, MAX OPEN 1.7MM, BL 3.0MM, SERRATED JAWS, STERILE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L0402.1703</v>
          </cell>
          <cell r="C3047">
            <v>90211000</v>
          </cell>
          <cell r="D3047" t="str">
            <v>ADLER, ANEURYSM CLIP, TI, MICRO, MAX OPEN 1.7MM, BL 3.0MM, SERRATED JAWS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L0402.1703s</v>
          </cell>
          <cell r="C3048">
            <v>90211000</v>
          </cell>
          <cell r="D3048" t="str">
            <v>ADLER, ANEURYSM CLIP, TI, MICRO, MAX OPEN 1.7MM, BL 3.0MM, SERRATED JAWS, STERILE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T0101.4507</v>
          </cell>
          <cell r="C3049">
            <v>90211000</v>
          </cell>
          <cell r="D3049" t="str">
            <v>SECUR, ANEURYSM CLIP, TI, STD, TEMPORARY, MAX OPEN 4.5MM, BL 7.0MM, SERRATED JAWS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T0101.5610</v>
          </cell>
          <cell r="C3050">
            <v>90211000</v>
          </cell>
          <cell r="D3050" t="str">
            <v>SECUR, ANEURYSM CLIP, TI, STD, TEMPORARY, MAX OPEN 5.6MM, BL 10.0MM, SERRATED JAWS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T0101.5707</v>
          </cell>
          <cell r="C3051">
            <v>90211000</v>
          </cell>
          <cell r="D3051" t="str">
            <v>SECUR, ANEURYSM CLIP, TI, STD, TEMPORARY, MAX OPEN 5.7MM, BL 7.0MM, SERRATED JAWS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T0101.6207</v>
          </cell>
          <cell r="C3052">
            <v>90211000</v>
          </cell>
          <cell r="D3052" t="str">
            <v>SECUR, ANEURYSM CLIP, TI, STD, TEMPORARY, MAX OPEN 6.2MM, BL 7.0MM, SERRATED JAWS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T0101.6208</v>
          </cell>
          <cell r="C3053">
            <v>90211000</v>
          </cell>
          <cell r="D3053" t="str">
            <v>SECUR, ANEURYSM CLIP, TI, STD, TEMPORARY, MAX OPEN 6.2MM, BL 8.0MM, SERRATED JAWS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T0101.6508</v>
          </cell>
          <cell r="C3054">
            <v>90211000</v>
          </cell>
          <cell r="D3054" t="str">
            <v>SECUR, ANEURYSM CLIP, TI, STD, TEMPORARY, MAX OPEN 6.5MM, BL 8.0MM, SERRATED JAWS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 t="str">
            <v>T0101.7207</v>
          </cell>
          <cell r="C3055">
            <v>90211000</v>
          </cell>
          <cell r="D3055" t="str">
            <v>SECUR, ANEURYSM CLIP, TI, STD, TEMPORARY, MAX OPEN 7.2MM, BL 7.0MM, SERRATED JAWS</v>
          </cell>
          <cell r="E3055" t="str">
            <v>ANEURYSM CLIP</v>
          </cell>
          <cell r="F3055" t="str">
            <v>OBM</v>
          </cell>
          <cell r="G3055">
            <v>3100</v>
          </cell>
          <cell r="H3055">
            <v>4350</v>
          </cell>
        </row>
        <row r="3056">
          <cell r="B3056" t="str">
            <v>T0101.7907</v>
          </cell>
          <cell r="C3056">
            <v>90211000</v>
          </cell>
          <cell r="D3056" t="str">
            <v>SECUR, ANEURYSM CLIP, TI, STD, TEMPORARY, MAX OPEN 7.9MM, BL 7.0MM, SERRATED JAWS</v>
          </cell>
          <cell r="E3056" t="str">
            <v>ANEURYSM CLIP</v>
          </cell>
          <cell r="F3056" t="str">
            <v>OBM</v>
          </cell>
          <cell r="G3056">
            <v>3100</v>
          </cell>
          <cell r="H3056">
            <v>4350</v>
          </cell>
        </row>
        <row r="3057">
          <cell r="B3057" t="str">
            <v>T0102.4507</v>
          </cell>
          <cell r="C3057">
            <v>90211000</v>
          </cell>
          <cell r="D3057" t="str">
            <v>ADLER, ANEURYSM CLIP, TI, STD, TEMPORARY,  MAX OPEN 4.5MM, BL 7.0MM, SERRATED JAWS</v>
          </cell>
          <cell r="E3057" t="str">
            <v>ANEURYSM CLIP</v>
          </cell>
          <cell r="F3057" t="str">
            <v>OBM</v>
          </cell>
          <cell r="G3057">
            <v>3100</v>
          </cell>
          <cell r="H3057">
            <v>4350</v>
          </cell>
        </row>
        <row r="3058">
          <cell r="B3058" t="str">
            <v>T0102.5610</v>
          </cell>
          <cell r="C3058">
            <v>90211000</v>
          </cell>
          <cell r="D3058" t="str">
            <v>ADLER, ANEURYSM CLIP, TI, STD, TEMPORARY,  MAX OPEN 5.6MM, BL 10.0MM, SERRATED JAWS</v>
          </cell>
          <cell r="E3058" t="str">
            <v>ANEURYSM CLIP</v>
          </cell>
          <cell r="F3058" t="str">
            <v>OBM</v>
          </cell>
          <cell r="G3058">
            <v>3100</v>
          </cell>
          <cell r="H3058">
            <v>4350</v>
          </cell>
        </row>
        <row r="3059">
          <cell r="B3059" t="str">
            <v>T0102.5707</v>
          </cell>
          <cell r="C3059">
            <v>90211000</v>
          </cell>
          <cell r="D3059" t="str">
            <v>ADLER, ANEURYSM CLIP, TI, STD, TEMPORARY,  MAX OPEN 5.7MM, BL 7.0MM, SERRATED JAWS</v>
          </cell>
          <cell r="E3059" t="str">
            <v>ANEURYSM CLIP</v>
          </cell>
          <cell r="F3059" t="str">
            <v>OBM</v>
          </cell>
          <cell r="G3059">
            <v>3100</v>
          </cell>
          <cell r="H3059">
            <v>4350</v>
          </cell>
        </row>
        <row r="3060">
          <cell r="B3060" t="str">
            <v>T0102.6207</v>
          </cell>
          <cell r="C3060">
            <v>90211000</v>
          </cell>
          <cell r="D3060" t="str">
            <v>ADLER, ANEURYSM CLIP, TI, STD, TEMPORARY,  MAX OPEN 6.2MM, BL 7.0MM, SERRATED JAWS</v>
          </cell>
          <cell r="E3060" t="str">
            <v>ANEURYSM CLIP</v>
          </cell>
          <cell r="F3060" t="str">
            <v>OBM</v>
          </cell>
          <cell r="G3060">
            <v>3100</v>
          </cell>
          <cell r="H3060">
            <v>4350</v>
          </cell>
        </row>
        <row r="3061">
          <cell r="B3061" t="str">
            <v>T0102.6208</v>
          </cell>
          <cell r="C3061">
            <v>90211000</v>
          </cell>
          <cell r="D3061" t="str">
            <v>ADLER, ANEURYSM CLIP, TI, STD, TEMPORARY,  MAX OPEN 6.2MM, BL 8.0MM, SERRATED JAWS</v>
          </cell>
          <cell r="E3061" t="str">
            <v>ANEURYSM CLIP</v>
          </cell>
          <cell r="F3061" t="str">
            <v>OBM</v>
          </cell>
          <cell r="G3061">
            <v>3100</v>
          </cell>
          <cell r="H3061">
            <v>4350</v>
          </cell>
        </row>
        <row r="3062">
          <cell r="B3062" t="str">
            <v>T0102.6508</v>
          </cell>
          <cell r="C3062">
            <v>90211000</v>
          </cell>
          <cell r="D3062" t="str">
            <v>ADLER, ANEURYSM CLIP, TI, STD, TEMPORARY,  MAX OPEN 6.5MM, BL 8.0MM, SERRATED JAWS</v>
          </cell>
          <cell r="E3062" t="str">
            <v>ANEURYSM CLIP</v>
          </cell>
          <cell r="F3062" t="str">
            <v>OBM</v>
          </cell>
          <cell r="G3062">
            <v>3100</v>
          </cell>
          <cell r="H3062">
            <v>4350</v>
          </cell>
        </row>
        <row r="3063">
          <cell r="B3063" t="str">
            <v>T0102.7207</v>
          </cell>
          <cell r="C3063">
            <v>90211000</v>
          </cell>
          <cell r="D3063" t="str">
            <v>ADLER, ANEURYSM CLIP, TI, STD, TEMPORARY,  MAX OPEN 7.2MM, BL 7.0MM, SERRATED JAWS</v>
          </cell>
          <cell r="E3063" t="str">
            <v>ANEURYSM CLIP</v>
          </cell>
          <cell r="F3063" t="str">
            <v>OBM</v>
          </cell>
          <cell r="G3063">
            <v>3100</v>
          </cell>
          <cell r="H3063">
            <v>4350</v>
          </cell>
        </row>
        <row r="3064">
          <cell r="B3064" t="str">
            <v>T0102.7907</v>
          </cell>
          <cell r="C3064">
            <v>90211000</v>
          </cell>
          <cell r="D3064" t="str">
            <v>ADLER, ANEURYSM CLIP, TI, STD, TEMPORARY,  MAX OPEN 7.9MM, BL 7.0MM, SERRATED JAWS</v>
          </cell>
          <cell r="E3064" t="str">
            <v>ANEURYSM CLIP</v>
          </cell>
          <cell r="F3064" t="str">
            <v>OBM</v>
          </cell>
          <cell r="G3064">
            <v>3100</v>
          </cell>
          <cell r="H3064">
            <v>4350</v>
          </cell>
        </row>
        <row r="3065">
          <cell r="B3065" t="str">
            <v>T0201.4905</v>
          </cell>
          <cell r="C3065">
            <v>90211000</v>
          </cell>
          <cell r="D3065" t="str">
            <v>SECUR, ANEURYSM CLIP, TI, STD, TEMPORARY, FENESTRATION 3.8MM, MAX OPEN 4.9MM, BL 5.0MM, SERRATED JAWS</v>
          </cell>
          <cell r="E3065" t="str">
            <v>ANEURYSM CLIP</v>
          </cell>
          <cell r="F3065" t="str">
            <v>OBM</v>
          </cell>
          <cell r="G3065">
            <v>3100</v>
          </cell>
          <cell r="H3065">
            <v>4350</v>
          </cell>
        </row>
        <row r="3066">
          <cell r="B3066" t="str">
            <v>T0201.5805</v>
          </cell>
          <cell r="C3066">
            <v>90211000</v>
          </cell>
          <cell r="D3066" t="str">
            <v>SECUR, ANEURYSM CLIP, TI, STD, TEMPORARY, FENESTRATION 3.8MM, MAX OPEN 5.8MM, BL 5.0MM, SERRATED JAWS</v>
          </cell>
          <cell r="E3066" t="str">
            <v>ANEURYSM CLIP</v>
          </cell>
          <cell r="F3066" t="str">
            <v>OBM</v>
          </cell>
          <cell r="G3066">
            <v>3100</v>
          </cell>
          <cell r="H3066">
            <v>4350</v>
          </cell>
        </row>
        <row r="3067">
          <cell r="B3067" t="str">
            <v>T0201.7210</v>
          </cell>
          <cell r="C3067">
            <v>90211000</v>
          </cell>
          <cell r="D3067" t="str">
            <v>SECUR, ANEURYSM CLIP, TI, STD, TEMPORARY, FENESTRATION 3.8MM, MAX OPEN 7.2MM, BL 10.0MM, SERRATED JAWS</v>
          </cell>
          <cell r="E3067" t="str">
            <v>ANEURYSM CLIP</v>
          </cell>
          <cell r="F3067" t="str">
            <v>OBM</v>
          </cell>
          <cell r="G3067">
            <v>3100</v>
          </cell>
          <cell r="H3067">
            <v>4350</v>
          </cell>
        </row>
        <row r="3068">
          <cell r="B3068" t="str">
            <v>T0201.7405</v>
          </cell>
          <cell r="C3068">
            <v>90211000</v>
          </cell>
          <cell r="D3068" t="str">
            <v>SECUR, ANEURYSM CLIP, TI, STD, TEMPORARY, FENESTRATION 3.8MM, MAX OPEN 7.4MM, BL 5.0MM, SERRATED JAWS</v>
          </cell>
          <cell r="E3068" t="str">
            <v>ANEURYSM CLIP</v>
          </cell>
          <cell r="F3068" t="str">
            <v>OBM</v>
          </cell>
          <cell r="G3068">
            <v>3100</v>
          </cell>
          <cell r="H3068">
            <v>4350</v>
          </cell>
        </row>
        <row r="3069">
          <cell r="B3069" t="str">
            <v>T0201.7503</v>
          </cell>
          <cell r="C3069">
            <v>90211000</v>
          </cell>
          <cell r="D3069" t="str">
            <v>SECUR, ANEURYSM CLIP, TI, STD, TEMPORARY, FENESTRATION 3.8MM, MAX OPEN 7.5MM, BL 3.0MM, SERRATED JAWS</v>
          </cell>
          <cell r="E3069" t="str">
            <v>ANEURYSM CLIP</v>
          </cell>
          <cell r="F3069" t="str">
            <v>OBM</v>
          </cell>
          <cell r="G3069">
            <v>3100</v>
          </cell>
          <cell r="H3069">
            <v>4350</v>
          </cell>
        </row>
        <row r="3070">
          <cell r="B3070" t="str">
            <v>T0201.7507</v>
          </cell>
          <cell r="C3070">
            <v>90211000</v>
          </cell>
          <cell r="D3070" t="str">
            <v>SECUR, ANEURYSM CLIP, TI, STD, TEMPORARY, FENESTRATION 3.8MM, MAX OPEN 7.5MM, BL 7.0MM, SERRATED JAWS</v>
          </cell>
          <cell r="E3070" t="str">
            <v>ANEURYSM CLIP</v>
          </cell>
          <cell r="F3070" t="str">
            <v>OBM</v>
          </cell>
          <cell r="G3070">
            <v>3100</v>
          </cell>
          <cell r="H3070">
            <v>4350</v>
          </cell>
        </row>
        <row r="3071">
          <cell r="B3071" t="str">
            <v>T0201.7508</v>
          </cell>
          <cell r="C3071">
            <v>90211000</v>
          </cell>
          <cell r="D3071" t="str">
            <v>SECUR, ANEURYSM CLIP, TI, STD, TEMPORARY, FENESTRATION 3.8MM, MAX OPEN 7.5MM, BL 8.0MM, SERRATED JAWS</v>
          </cell>
          <cell r="E3071" t="str">
            <v>ANEURYSM CLIP</v>
          </cell>
          <cell r="F3071" t="str">
            <v>OBM</v>
          </cell>
          <cell r="G3071">
            <v>3100</v>
          </cell>
          <cell r="H3071">
            <v>4350</v>
          </cell>
        </row>
        <row r="3072">
          <cell r="B3072" t="str">
            <v>T0202.4905</v>
          </cell>
          <cell r="C3072">
            <v>90211000</v>
          </cell>
          <cell r="D3072" t="str">
            <v>ADLER, ANEURYSM CLIP, TI, STD, TEMPORARY, FENESTRATION 3.8MM, MAX OPEN 4.9MM, BL 5.0MM, SERRATED JAWS</v>
          </cell>
          <cell r="E3072" t="str">
            <v>ANEURYSM CLIP</v>
          </cell>
          <cell r="F3072" t="str">
            <v>OBM</v>
          </cell>
          <cell r="G3072">
            <v>3100</v>
          </cell>
          <cell r="H3072">
            <v>4350</v>
          </cell>
        </row>
        <row r="3073">
          <cell r="B3073" t="str">
            <v>T0202.5805</v>
          </cell>
          <cell r="C3073">
            <v>90211000</v>
          </cell>
          <cell r="D3073" t="str">
            <v>ADLER, ANEURYSM CLIP, TI, STD, TEMPORARY, FENESTRATION 3.8MM, MAX OPEN 5.8MM, BL 5.0MM, SERRATED JAWS</v>
          </cell>
          <cell r="E3073" t="str">
            <v>ANEURYSM CLIP</v>
          </cell>
          <cell r="F3073" t="str">
            <v>OBM</v>
          </cell>
          <cell r="G3073">
            <v>3100</v>
          </cell>
          <cell r="H3073">
            <v>4350</v>
          </cell>
        </row>
        <row r="3074">
          <cell r="B3074" t="str">
            <v>T0202.7210</v>
          </cell>
          <cell r="C3074">
            <v>90211000</v>
          </cell>
          <cell r="D3074" t="str">
            <v>ADLER, ANEURYSM CLIP, TI, STD, TEMPORARY, FENESTRATION 3.8MM, MAX OPEN 7.2MM, BL 10.0MM, SERRATED JAWS</v>
          </cell>
          <cell r="E3074" t="str">
            <v>ANEURYSM CLIP</v>
          </cell>
          <cell r="F3074" t="str">
            <v>OBM</v>
          </cell>
          <cell r="G3074">
            <v>3100</v>
          </cell>
          <cell r="H3074">
            <v>4350</v>
          </cell>
        </row>
        <row r="3075">
          <cell r="B3075" t="str">
            <v>T0202.7405</v>
          </cell>
          <cell r="C3075">
            <v>90211000</v>
          </cell>
          <cell r="D3075" t="str">
            <v>ADLER, ANEURYSM CLIP, TI, STD, TEMPORARY, FENESTRATION 3.8MM, MAX OPEN 7.4MM, BL 5.0MM, SERRATED JAWS</v>
          </cell>
          <cell r="E3075" t="str">
            <v>ANEURYSM CLIP</v>
          </cell>
          <cell r="F3075" t="str">
            <v>OBM</v>
          </cell>
          <cell r="G3075">
            <v>3100</v>
          </cell>
          <cell r="H3075">
            <v>4350</v>
          </cell>
        </row>
        <row r="3076">
          <cell r="B3076" t="str">
            <v>T0202.7503</v>
          </cell>
          <cell r="C3076">
            <v>90211000</v>
          </cell>
          <cell r="D3076" t="str">
            <v>ADLER, ANEURYSM CLIP, TI, STD, TEMPORARY, FENESTRATION 3.8MM, MAX OPEN 7.5MM, BL 3.0MM, SERRATED JAWS</v>
          </cell>
          <cell r="E3076" t="str">
            <v>ANEURYSM CLIP</v>
          </cell>
          <cell r="F3076" t="str">
            <v>OBM</v>
          </cell>
          <cell r="G3076">
            <v>3100</v>
          </cell>
          <cell r="H3076">
            <v>4350</v>
          </cell>
        </row>
        <row r="3077">
          <cell r="B3077" t="str">
            <v>T0202.7507</v>
          </cell>
          <cell r="C3077">
            <v>90211000</v>
          </cell>
          <cell r="D3077" t="str">
            <v>ADLER, ANEURYSM CLIP, TI, STD, TEMPORARY, FENESTRATION 3.8MM, MAX OPEN 7.5MM, BL 7.0MM, SERRATED JAWS</v>
          </cell>
          <cell r="E3077" t="str">
            <v>ANEURYSM CLIP</v>
          </cell>
          <cell r="F3077" t="str">
            <v>OBM</v>
          </cell>
          <cell r="G3077">
            <v>3100</v>
          </cell>
          <cell r="H3077">
            <v>4350</v>
          </cell>
        </row>
        <row r="3078">
          <cell r="B3078" t="str">
            <v>T0202.7508</v>
          </cell>
          <cell r="C3078">
            <v>90211000</v>
          </cell>
          <cell r="D3078" t="str">
            <v>ADLER, ANEURYSM CLIP, TI, STD, TEMPORARY, FENESTRATION 3.8MM, MAX OPEN 7.5MM, BL 8.0MM, SERRATED JAWS</v>
          </cell>
          <cell r="E3078" t="str">
            <v>ANEURYSM CLIP</v>
          </cell>
          <cell r="F3078" t="str">
            <v>OBM</v>
          </cell>
          <cell r="G3078">
            <v>3100</v>
          </cell>
          <cell r="H3078">
            <v>4350</v>
          </cell>
        </row>
        <row r="3079">
          <cell r="B3079" t="str">
            <v>T0301.3505</v>
          </cell>
          <cell r="C3079">
            <v>90211000</v>
          </cell>
          <cell r="D3079" t="str">
            <v>SECUR, ANEURYSM CLIP, TI, MINI, TEMPORARY, MAX OPEN 3.5MM, BL 5.0MM, SERRATED JAWS</v>
          </cell>
          <cell r="E3079" t="str">
            <v>ANEURYSM CLIP</v>
          </cell>
          <cell r="F3079" t="str">
            <v>OBM</v>
          </cell>
          <cell r="G3079">
            <v>3100</v>
          </cell>
          <cell r="H3079">
            <v>4350</v>
          </cell>
        </row>
        <row r="3080">
          <cell r="B3080" t="str">
            <v>T0301.4005</v>
          </cell>
          <cell r="C3080">
            <v>90211000</v>
          </cell>
          <cell r="D3080" t="str">
            <v>SECUR, ANEURYSM CLIP, TI, MINI, TEMPORARY, MAX OPEN 4.0MM, BL 5.0MM, SERRATED JAWS</v>
          </cell>
          <cell r="E3080" t="str">
            <v>ANEURYSM CLIP</v>
          </cell>
          <cell r="F3080" t="str">
            <v>OBM</v>
          </cell>
          <cell r="G3080">
            <v>3100</v>
          </cell>
          <cell r="H3080">
            <v>4350</v>
          </cell>
        </row>
        <row r="3081">
          <cell r="B3081" t="str">
            <v>T0301.4006</v>
          </cell>
          <cell r="C3081">
            <v>90211000</v>
          </cell>
          <cell r="D3081" t="str">
            <v xml:space="preserve">SECUR, ANEURYSM CLIP, TI, MINI, TEMPORARY, MAX OPEN 4.0MM, BL 6.0MM, SERRATED JAWS </v>
          </cell>
          <cell r="E3081" t="str">
            <v>ANEURYSM CLIP</v>
          </cell>
          <cell r="F3081" t="str">
            <v>OBM</v>
          </cell>
          <cell r="G3081">
            <v>3100</v>
          </cell>
          <cell r="H3081">
            <v>4350</v>
          </cell>
        </row>
        <row r="3082">
          <cell r="B3082" t="str">
            <v>T0302.3505</v>
          </cell>
          <cell r="C3082">
            <v>90211000</v>
          </cell>
          <cell r="D3082" t="str">
            <v>ADLER, ANEURYSM CLIP, TI, MINI, TEMPORARY, MAX OPEN 3.5MM, BL 5.0MM, SERRATED JAWS</v>
          </cell>
          <cell r="E3082" t="str">
            <v>ANEURYSM CLIP</v>
          </cell>
          <cell r="F3082" t="str">
            <v>OBM</v>
          </cell>
          <cell r="G3082">
            <v>3100</v>
          </cell>
          <cell r="H3082">
            <v>4350</v>
          </cell>
        </row>
        <row r="3083">
          <cell r="B3083" t="str">
            <v>T0302.4005</v>
          </cell>
          <cell r="C3083">
            <v>90211000</v>
          </cell>
          <cell r="D3083" t="str">
            <v>ADLER, ANEURYSM CLIP, TI, MINI, TEMPORARY, MAX OPEN 4.0MM, BL 5.0MM, SERRATED JAWS</v>
          </cell>
          <cell r="E3083" t="str">
            <v>ANEURYSM CLIP</v>
          </cell>
          <cell r="F3083" t="str">
            <v>OBM</v>
          </cell>
          <cell r="G3083">
            <v>3100</v>
          </cell>
          <cell r="H3083">
            <v>4350</v>
          </cell>
        </row>
        <row r="3084">
          <cell r="B3084" t="str">
            <v>T0302.4006</v>
          </cell>
          <cell r="C3084">
            <v>90211000</v>
          </cell>
          <cell r="D3084" t="str">
            <v xml:space="preserve">ADLER, ANEURYSM CLIP, TI, MINI, TEMPORARY, MAX OPEN 4.0MM, BL 6.0MM, SERRATED JAWS </v>
          </cell>
          <cell r="E3084" t="str">
            <v>ANEURYSM CLIP</v>
          </cell>
          <cell r="F3084" t="str">
            <v>OBM</v>
          </cell>
          <cell r="G3084">
            <v>3100</v>
          </cell>
          <cell r="H3084">
            <v>4350</v>
          </cell>
        </row>
        <row r="3085">
          <cell r="B3085" t="str">
            <v>T0303.4005</v>
          </cell>
          <cell r="C3085">
            <v>90211000</v>
          </cell>
          <cell r="D3085" t="str">
            <v xml:space="preserve">SECUR, ANEURYSM CLIP, TI, MINI, TEMPORARY, MAX OPEN 4.0MM, STRAIGHT TIP, BL 5.0MM, SERRATED JAWS </v>
          </cell>
          <cell r="E3085" t="str">
            <v>ANEURYSM CLIP</v>
          </cell>
          <cell r="F3085" t="str">
            <v>OBM</v>
          </cell>
          <cell r="G3085">
            <v>3100</v>
          </cell>
          <cell r="H3085">
            <v>4350</v>
          </cell>
        </row>
        <row r="3086">
          <cell r="B3086" t="str">
            <v>T0304.4005</v>
          </cell>
          <cell r="C3086">
            <v>90211000</v>
          </cell>
          <cell r="D3086" t="str">
            <v xml:space="preserve">ADLER, ANEURYSM CLIP, TI, MINI, TEMPORARY, MAX OPEN 4.0MM, STRAIGHT TIP, BL 5.0MM, SERRATED JAWS </v>
          </cell>
          <cell r="E3086" t="str">
            <v>ANEURYSM CLIP</v>
          </cell>
          <cell r="F3086" t="str">
            <v>OBM</v>
          </cell>
          <cell r="G3086">
            <v>3100</v>
          </cell>
          <cell r="H3086">
            <v>4350</v>
          </cell>
        </row>
        <row r="3087">
          <cell r="B3087" t="str">
            <v>T0305.4005</v>
          </cell>
          <cell r="C3087">
            <v>90211000</v>
          </cell>
          <cell r="D3087" t="str">
            <v xml:space="preserve">SECUR, ANEURYSM CLIP, TI, MINI, TEMPORARY, MAX OPEN 4.0MM, TAPERED TIP, BL 5.0MM, SERRATED JAWS </v>
          </cell>
          <cell r="E3087" t="str">
            <v>ANEURYSM CLIP</v>
          </cell>
          <cell r="F3087" t="str">
            <v>OBM</v>
          </cell>
          <cell r="G3087">
            <v>3100</v>
          </cell>
          <cell r="H3087">
            <v>4350</v>
          </cell>
        </row>
        <row r="3088">
          <cell r="B3088" t="str">
            <v>T0306.4005</v>
          </cell>
          <cell r="C3088">
            <v>90211000</v>
          </cell>
          <cell r="D3088" t="str">
            <v xml:space="preserve">ADLER, ANEURYSM CLIP, TI, MINI, TEMPORARY, MAX OPEN 4.0MM, TAPERED TIP, BL 5.0MM, SERRATED JAWS </v>
          </cell>
          <cell r="E3088" t="str">
            <v>ANEURYSM CLIP</v>
          </cell>
          <cell r="F3088" t="str">
            <v>OBM</v>
          </cell>
          <cell r="G3088">
            <v>3100</v>
          </cell>
          <cell r="H3088">
            <v>4350</v>
          </cell>
        </row>
        <row r="3089">
          <cell r="B3089">
            <v>100550</v>
          </cell>
          <cell r="C3089">
            <v>90211000</v>
          </cell>
          <cell r="D3089" t="str">
            <v>Bolt 8mm</v>
          </cell>
          <cell r="E3089" t="str">
            <v>UNKNOWN</v>
          </cell>
          <cell r="F3089" t="str">
            <v>TRADE</v>
          </cell>
          <cell r="G3089">
            <v>125</v>
          </cell>
          <cell r="H3089">
            <v>162</v>
          </cell>
        </row>
        <row r="3090">
          <cell r="B3090">
            <v>100616</v>
          </cell>
          <cell r="C3090">
            <v>90211000</v>
          </cell>
          <cell r="D3090" t="str">
            <v>HALF PIN FIX BOLT 6 MM</v>
          </cell>
          <cell r="E3090" t="str">
            <v>UNKNOWN</v>
          </cell>
          <cell r="F3090" t="str">
            <v>TRADE</v>
          </cell>
          <cell r="G3090">
            <v>1623</v>
          </cell>
          <cell r="H3090">
            <v>2100</v>
          </cell>
        </row>
        <row r="3091">
          <cell r="B3091">
            <v>100900</v>
          </cell>
          <cell r="C3091">
            <v>90211000</v>
          </cell>
          <cell r="D3091" t="str">
            <v>THD SOCKET 20 MM LENGTH</v>
          </cell>
          <cell r="E3091" t="str">
            <v>UNKNOWN</v>
          </cell>
          <cell r="F3091" t="str">
            <v>TRADE</v>
          </cell>
          <cell r="G3091">
            <v>1235</v>
          </cell>
          <cell r="H3091">
            <v>1598</v>
          </cell>
        </row>
        <row r="3092">
          <cell r="B3092">
            <v>100901</v>
          </cell>
          <cell r="C3092">
            <v>90211000</v>
          </cell>
          <cell r="D3092" t="str">
            <v>THD SOCKET 40 MM LENGTH</v>
          </cell>
          <cell r="E3092" t="str">
            <v>UNKNOWN</v>
          </cell>
          <cell r="F3092" t="str">
            <v>TRADE</v>
          </cell>
          <cell r="G3092">
            <v>1235</v>
          </cell>
          <cell r="H3092">
            <v>1598</v>
          </cell>
        </row>
        <row r="3093">
          <cell r="B3093">
            <v>100910</v>
          </cell>
          <cell r="C3093">
            <v>90211000</v>
          </cell>
          <cell r="D3093" t="str">
            <v>THREADED SOCKET {} 30 MM</v>
          </cell>
          <cell r="E3093" t="str">
            <v>UNKNOWN</v>
          </cell>
          <cell r="F3093" t="str">
            <v>TRADE</v>
          </cell>
          <cell r="G3093">
            <v>1235</v>
          </cell>
          <cell r="H3093">
            <v>1598</v>
          </cell>
        </row>
        <row r="3094">
          <cell r="B3094">
            <v>100911</v>
          </cell>
          <cell r="C3094">
            <v>90211000</v>
          </cell>
          <cell r="D3094" t="str">
            <v>THREADED SOCKET {} 60 MM</v>
          </cell>
          <cell r="E3094" t="str">
            <v>UNKNOWN</v>
          </cell>
          <cell r="F3094" t="str">
            <v>TRADE</v>
          </cell>
          <cell r="G3094">
            <v>1748</v>
          </cell>
          <cell r="H3094">
            <v>2263</v>
          </cell>
        </row>
        <row r="3095">
          <cell r="B3095">
            <v>101400</v>
          </cell>
          <cell r="C3095">
            <v>90211000</v>
          </cell>
          <cell r="D3095" t="str">
            <v>MALE SUPPORT 2 HOLES</v>
          </cell>
          <cell r="E3095" t="str">
            <v>TSF</v>
          </cell>
          <cell r="F3095" t="str">
            <v>TRADE</v>
          </cell>
          <cell r="G3095">
            <v>2219.35</v>
          </cell>
          <cell r="H3095">
            <v>2872</v>
          </cell>
        </row>
        <row r="3096">
          <cell r="B3096">
            <v>101401</v>
          </cell>
          <cell r="C3096">
            <v>90211000</v>
          </cell>
          <cell r="D3096" t="str">
            <v>MALE SUPPORT 3 HOLES</v>
          </cell>
          <cell r="E3096" t="str">
            <v>ILIZAROV SYSTEMS</v>
          </cell>
          <cell r="F3096" t="str">
            <v>TRADE</v>
          </cell>
          <cell r="G3096">
            <v>2219.35</v>
          </cell>
          <cell r="H3096">
            <v>2872</v>
          </cell>
        </row>
        <row r="3097">
          <cell r="B3097">
            <v>101402</v>
          </cell>
          <cell r="C3097">
            <v>90211000</v>
          </cell>
          <cell r="D3097" t="str">
            <v>MALE SUPPORT 4 HOLES</v>
          </cell>
          <cell r="E3097" t="str">
            <v>ILIZAROV SYSTEMS</v>
          </cell>
          <cell r="F3097" t="str">
            <v>TRADE</v>
          </cell>
          <cell r="G3097">
            <v>2219.35</v>
          </cell>
          <cell r="H3097">
            <v>2872</v>
          </cell>
        </row>
        <row r="3098">
          <cell r="B3098">
            <v>101600</v>
          </cell>
          <cell r="C3098">
            <v>90211000</v>
          </cell>
          <cell r="D3098" t="str">
            <v>MALE HINGE</v>
          </cell>
          <cell r="E3098" t="str">
            <v>UNKNOWN</v>
          </cell>
          <cell r="F3098" t="str">
            <v>TRADE</v>
          </cell>
          <cell r="G3098">
            <v>1256</v>
          </cell>
          <cell r="H3098">
            <v>1626</v>
          </cell>
        </row>
        <row r="3099">
          <cell r="B3099">
            <v>101602</v>
          </cell>
          <cell r="C3099">
            <v>90211000</v>
          </cell>
          <cell r="D3099" t="str">
            <v>LOW PROFILE MALE HINGE</v>
          </cell>
          <cell r="E3099" t="str">
            <v>UNKNOWN</v>
          </cell>
          <cell r="F3099" t="str">
            <v>TRADE</v>
          </cell>
          <cell r="G3099">
            <v>1256</v>
          </cell>
          <cell r="H3099">
            <v>1626</v>
          </cell>
        </row>
        <row r="3100">
          <cell r="B3100">
            <v>101700</v>
          </cell>
          <cell r="C3100">
            <v>90211000</v>
          </cell>
          <cell r="D3100" t="str">
            <v>FEMALE HINGE</v>
          </cell>
          <cell r="E3100" t="str">
            <v>UNKNOWN</v>
          </cell>
          <cell r="F3100" t="str">
            <v>TRADE</v>
          </cell>
          <cell r="G3100">
            <v>1256</v>
          </cell>
          <cell r="H3100">
            <v>1626</v>
          </cell>
        </row>
        <row r="3101">
          <cell r="B3101">
            <v>101702</v>
          </cell>
          <cell r="C3101">
            <v>90211000</v>
          </cell>
          <cell r="D3101" t="str">
            <v>LOW PROFILE FEMALE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101800</v>
          </cell>
          <cell r="C3102">
            <v>90211000</v>
          </cell>
          <cell r="D3102" t="str">
            <v>SHORT CONN PLATE 3HL-45MM</v>
          </cell>
          <cell r="E3102" t="str">
            <v>UNKNOWN</v>
          </cell>
          <cell r="F3102" t="str">
            <v>TRADE</v>
          </cell>
          <cell r="G3102">
            <v>1497</v>
          </cell>
          <cell r="H3102">
            <v>1937</v>
          </cell>
        </row>
        <row r="3103">
          <cell r="B3103">
            <v>101810</v>
          </cell>
          <cell r="C3103">
            <v>90211000</v>
          </cell>
          <cell r="D3103" t="str">
            <v>SHORT CONN PLATE 2HL-35MM</v>
          </cell>
          <cell r="E3103" t="str">
            <v>UNKNOWN</v>
          </cell>
          <cell r="F3103" t="str">
            <v>TRADE</v>
          </cell>
          <cell r="G3103">
            <v>1497</v>
          </cell>
          <cell r="H3103">
            <v>1937</v>
          </cell>
        </row>
        <row r="3104">
          <cell r="B3104">
            <v>102102</v>
          </cell>
          <cell r="C3104">
            <v>90211000</v>
          </cell>
          <cell r="D3104" t="str">
            <v>WIRE BAY PT CORT 370 MM</v>
          </cell>
          <cell r="E3104" t="str">
            <v>ILIZAROV SYSTEMS</v>
          </cell>
          <cell r="F3104" t="str">
            <v>TRADE</v>
          </cell>
          <cell r="G3104">
            <v>1256.3</v>
          </cell>
          <cell r="H3104">
            <v>1626</v>
          </cell>
        </row>
        <row r="3105">
          <cell r="B3105">
            <v>102107</v>
          </cell>
          <cell r="C3105">
            <v>90189029</v>
          </cell>
          <cell r="D3105" t="str">
            <v>WIRE WITH STOPPER 400 MM</v>
          </cell>
          <cell r="E3105" t="str">
            <v>TSF</v>
          </cell>
          <cell r="F3105" t="str">
            <v>TRADE</v>
          </cell>
          <cell r="G3105">
            <v>2533.85</v>
          </cell>
          <cell r="H3105">
            <v>3279</v>
          </cell>
        </row>
        <row r="3106">
          <cell r="B3106">
            <v>102140</v>
          </cell>
          <cell r="C3106">
            <v>90211000</v>
          </cell>
          <cell r="D3106" t="str">
            <v>ILIZAROV SPONGE</v>
          </cell>
          <cell r="E3106" t="str">
            <v>ILIZAROV SYSTEMS</v>
          </cell>
          <cell r="F3106" t="str">
            <v>TRADE</v>
          </cell>
          <cell r="G3106">
            <v>93.5</v>
          </cell>
          <cell r="H3106">
            <v>121</v>
          </cell>
        </row>
        <row r="3107">
          <cell r="B3107">
            <v>102301</v>
          </cell>
          <cell r="C3107">
            <v>90211000</v>
          </cell>
          <cell r="D3107" t="str">
            <v>THREAD ROD 80 MM</v>
          </cell>
          <cell r="E3107" t="str">
            <v>UNKNOWN</v>
          </cell>
          <cell r="F3107" t="str">
            <v>TRADE</v>
          </cell>
          <cell r="G3107">
            <v>743</v>
          </cell>
          <cell r="H3107">
            <v>961</v>
          </cell>
        </row>
        <row r="3108">
          <cell r="B3108">
            <v>102302</v>
          </cell>
          <cell r="C3108">
            <v>90211000</v>
          </cell>
          <cell r="D3108" t="str">
            <v>THREAD ROD 100MM</v>
          </cell>
          <cell r="E3108" t="str">
            <v>UNKNOWN</v>
          </cell>
          <cell r="F3108" t="str">
            <v>TRADE</v>
          </cell>
          <cell r="G3108">
            <v>743</v>
          </cell>
          <cell r="H3108">
            <v>961</v>
          </cell>
        </row>
        <row r="3109">
          <cell r="B3109">
            <v>102303</v>
          </cell>
          <cell r="C3109">
            <v>90211000</v>
          </cell>
          <cell r="D3109" t="str">
            <v>THREAD ROD 120MM</v>
          </cell>
          <cell r="E3109" t="str">
            <v>UNKNOWN</v>
          </cell>
          <cell r="F3109" t="str">
            <v>TRADE</v>
          </cell>
          <cell r="G3109">
            <v>743</v>
          </cell>
          <cell r="H3109">
            <v>961</v>
          </cell>
        </row>
        <row r="3110">
          <cell r="B3110">
            <v>102304</v>
          </cell>
          <cell r="C3110">
            <v>90211000</v>
          </cell>
          <cell r="D3110" t="str">
            <v>THREAD ROD 150MM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102305</v>
          </cell>
          <cell r="C3111">
            <v>90211000</v>
          </cell>
          <cell r="D3111" t="str">
            <v>THREAD ROD 200MM</v>
          </cell>
          <cell r="E3111" t="str">
            <v>UNKNOWN</v>
          </cell>
          <cell r="F3111" t="str">
            <v>TRADE</v>
          </cell>
          <cell r="G3111">
            <v>1057</v>
          </cell>
          <cell r="H3111">
            <v>1368</v>
          </cell>
        </row>
        <row r="3112">
          <cell r="B3112">
            <v>102311</v>
          </cell>
          <cell r="C3112">
            <v>90211000</v>
          </cell>
          <cell r="D3112" t="str">
            <v>THREADED ROD {} 250 MM</v>
          </cell>
          <cell r="E3112" t="str">
            <v>UNKNOWN</v>
          </cell>
          <cell r="F3112" t="str">
            <v>TRADE</v>
          </cell>
          <cell r="G3112">
            <v>1057</v>
          </cell>
          <cell r="H3112">
            <v>1368</v>
          </cell>
        </row>
        <row r="3113">
          <cell r="B3113">
            <v>102500</v>
          </cell>
          <cell r="C3113">
            <v>90211000</v>
          </cell>
          <cell r="D3113" t="str">
            <v>HINGE {} 90 DEG {} LOW PROF</v>
          </cell>
          <cell r="E3113" t="str">
            <v>UNKNOWN</v>
          </cell>
          <cell r="F3113" t="str">
            <v>TRADE</v>
          </cell>
          <cell r="G3113">
            <v>2314</v>
          </cell>
          <cell r="H3113">
            <v>2994</v>
          </cell>
        </row>
        <row r="3114">
          <cell r="B3114">
            <v>102501</v>
          </cell>
          <cell r="C3114">
            <v>90211000</v>
          </cell>
          <cell r="D3114" t="str">
            <v>HINGE {} 90 DEG {} HIGH PROF</v>
          </cell>
          <cell r="E3114" t="str">
            <v>UNKNOWN</v>
          </cell>
          <cell r="F3114" t="str">
            <v>TRADE</v>
          </cell>
          <cell r="G3114">
            <v>2314</v>
          </cell>
          <cell r="H3114">
            <v>2994</v>
          </cell>
        </row>
        <row r="3115">
          <cell r="B3115">
            <v>102600</v>
          </cell>
          <cell r="C3115">
            <v>90211000</v>
          </cell>
          <cell r="D3115" t="str">
            <v>WASHER SLOTTED 4X14MM</v>
          </cell>
          <cell r="E3115" t="str">
            <v>UNKNOWN</v>
          </cell>
          <cell r="F3115" t="str">
            <v>TRADE</v>
          </cell>
          <cell r="G3115">
            <v>335</v>
          </cell>
          <cell r="H3115">
            <v>433</v>
          </cell>
        </row>
        <row r="3116">
          <cell r="B3116">
            <v>102706</v>
          </cell>
          <cell r="C3116">
            <v>90211000</v>
          </cell>
          <cell r="D3116" t="str">
            <v>WASHER {} 2.0 MM {} FIX BOLT</v>
          </cell>
          <cell r="E3116" t="str">
            <v>UNKNOWN</v>
          </cell>
          <cell r="F3116" t="str">
            <v>TRADE</v>
          </cell>
          <cell r="G3116">
            <v>272</v>
          </cell>
          <cell r="H3116">
            <v>352</v>
          </cell>
        </row>
        <row r="3117">
          <cell r="B3117">
            <v>102707</v>
          </cell>
          <cell r="C3117">
            <v>90211000</v>
          </cell>
          <cell r="D3117" t="str">
            <v>WASHER {} 4.0 MM {} FIX BOLT</v>
          </cell>
          <cell r="E3117" t="str">
            <v>UNKNOWN</v>
          </cell>
          <cell r="F3117" t="str">
            <v>TRADE</v>
          </cell>
          <cell r="G3117">
            <v>272</v>
          </cell>
          <cell r="H3117">
            <v>352</v>
          </cell>
        </row>
        <row r="3118">
          <cell r="B3118">
            <v>103200</v>
          </cell>
          <cell r="C3118">
            <v>90211000</v>
          </cell>
          <cell r="D3118" t="str">
            <v>BOLT 10MM</v>
          </cell>
          <cell r="E3118" t="str">
            <v>ILIZAROV SYSTEMS</v>
          </cell>
          <cell r="F3118" t="str">
            <v>TRADE</v>
          </cell>
          <cell r="G3118">
            <v>124.95</v>
          </cell>
          <cell r="H3118">
            <v>162</v>
          </cell>
        </row>
        <row r="3119">
          <cell r="B3119">
            <v>103201</v>
          </cell>
          <cell r="C3119">
            <v>90211000</v>
          </cell>
          <cell r="D3119" t="str">
            <v>BOLT 16MM</v>
          </cell>
          <cell r="E3119" t="str">
            <v>UNKNOWN</v>
          </cell>
          <cell r="F3119" t="str">
            <v>TRADE</v>
          </cell>
          <cell r="G3119">
            <v>125</v>
          </cell>
          <cell r="H3119">
            <v>162</v>
          </cell>
        </row>
        <row r="3120">
          <cell r="B3120">
            <v>103203</v>
          </cell>
          <cell r="C3120">
            <v>90211000</v>
          </cell>
          <cell r="D3120" t="str">
            <v>BOLT 20MM</v>
          </cell>
          <cell r="E3120" t="str">
            <v>UNKNOWN</v>
          </cell>
          <cell r="F3120" t="str">
            <v>TRADE</v>
          </cell>
          <cell r="G3120">
            <v>125</v>
          </cell>
          <cell r="H3120">
            <v>162</v>
          </cell>
        </row>
        <row r="3121">
          <cell r="B3121">
            <v>103300</v>
          </cell>
          <cell r="C3121">
            <v>90211000</v>
          </cell>
          <cell r="D3121" t="str">
            <v>NUT 10MM</v>
          </cell>
          <cell r="E3121" t="str">
            <v>ILIZAROV SYSTEMS</v>
          </cell>
          <cell r="F3121" t="str">
            <v>TRADE</v>
          </cell>
          <cell r="G3121">
            <v>177.65</v>
          </cell>
          <cell r="H3121">
            <v>230</v>
          </cell>
        </row>
        <row r="3122">
          <cell r="B3122">
            <v>103302</v>
          </cell>
          <cell r="C3122">
            <v>90211000</v>
          </cell>
          <cell r="D3122" t="str">
            <v>DC COUNTER 4 POINT</v>
          </cell>
          <cell r="E3122" t="str">
            <v>UNKNOWN</v>
          </cell>
          <cell r="F3122" t="str">
            <v>TRADE</v>
          </cell>
          <cell r="G3122">
            <v>2638</v>
          </cell>
          <cell r="H3122">
            <v>3414</v>
          </cell>
        </row>
        <row r="3123">
          <cell r="B3123">
            <v>103405</v>
          </cell>
          <cell r="C3123">
            <v>90211000</v>
          </cell>
          <cell r="D3123" t="str">
            <v>centering sleeve 5mm</v>
          </cell>
          <cell r="E3123" t="str">
            <v>UNKNOWN</v>
          </cell>
          <cell r="F3123" t="str">
            <v>TRADE</v>
          </cell>
          <cell r="G3123">
            <v>2408</v>
          </cell>
          <cell r="H3123">
            <v>3116</v>
          </cell>
        </row>
        <row r="3124">
          <cell r="B3124">
            <v>103406</v>
          </cell>
          <cell r="C3124">
            <v>90189029</v>
          </cell>
          <cell r="D3124" t="str">
            <v>CENTERING SLEEVE 6MM</v>
          </cell>
          <cell r="E3124" t="str">
            <v>TSF</v>
          </cell>
          <cell r="F3124" t="str">
            <v>TRADE</v>
          </cell>
          <cell r="G3124">
            <v>1581</v>
          </cell>
          <cell r="H3124">
            <v>2046</v>
          </cell>
        </row>
        <row r="3125">
          <cell r="B3125">
            <v>103451</v>
          </cell>
          <cell r="C3125">
            <v>90211000</v>
          </cell>
          <cell r="D3125" t="str">
            <v>Rancho Cube 1 hole</v>
          </cell>
          <cell r="E3125" t="str">
            <v>UNKNOWN</v>
          </cell>
          <cell r="F3125" t="str">
            <v>TRADE</v>
          </cell>
          <cell r="G3125">
            <v>2796</v>
          </cell>
          <cell r="H3125">
            <v>3618</v>
          </cell>
        </row>
        <row r="3126">
          <cell r="B3126">
            <v>103452</v>
          </cell>
          <cell r="C3126">
            <v>90211000</v>
          </cell>
          <cell r="D3126" t="str">
            <v>Rancho Cube 2 hole</v>
          </cell>
          <cell r="E3126" t="str">
            <v>UNKNOWN</v>
          </cell>
          <cell r="F3126" t="str">
            <v>TRADE</v>
          </cell>
          <cell r="G3126">
            <v>2796</v>
          </cell>
          <cell r="H3126">
            <v>3618</v>
          </cell>
        </row>
        <row r="3127">
          <cell r="B3127">
            <v>103453</v>
          </cell>
          <cell r="C3127">
            <v>90189029</v>
          </cell>
          <cell r="D3127" t="str">
            <v>RANCHO CUBE 3 HOLE</v>
          </cell>
          <cell r="E3127" t="str">
            <v>TSF</v>
          </cell>
          <cell r="F3127" t="str">
            <v>TRADE</v>
          </cell>
          <cell r="G3127">
            <v>2795.65</v>
          </cell>
          <cell r="H3127">
            <v>3618</v>
          </cell>
        </row>
        <row r="3128">
          <cell r="B3128">
            <v>103454</v>
          </cell>
          <cell r="C3128">
            <v>90189029</v>
          </cell>
          <cell r="D3128" t="str">
            <v>RANCHO CUBE 4 HOLE</v>
          </cell>
          <cell r="E3128" t="str">
            <v>TSF</v>
          </cell>
          <cell r="F3128" t="str">
            <v>TRADE</v>
          </cell>
          <cell r="G3128">
            <v>2795.65</v>
          </cell>
          <cell r="H3128">
            <v>3618</v>
          </cell>
        </row>
        <row r="3129">
          <cell r="B3129">
            <v>103455</v>
          </cell>
          <cell r="C3129">
            <v>90189029</v>
          </cell>
          <cell r="D3129" t="str">
            <v>RANCHO CUBE 5 HOLE</v>
          </cell>
          <cell r="E3129" t="str">
            <v>TSF</v>
          </cell>
          <cell r="F3129" t="str">
            <v>TRADE</v>
          </cell>
          <cell r="G3129">
            <v>3445.05</v>
          </cell>
          <cell r="H3129">
            <v>4458</v>
          </cell>
        </row>
        <row r="3130">
          <cell r="B3130">
            <v>117079</v>
          </cell>
          <cell r="C3130">
            <v>90189029</v>
          </cell>
          <cell r="D3130" t="str">
            <v>CAN SCREW TAP 4.0</v>
          </cell>
          <cell r="E3130" t="str">
            <v>4.0MM CC SCREW</v>
          </cell>
          <cell r="F3130" t="str">
            <v>TRADE</v>
          </cell>
          <cell r="G3130">
            <v>18089</v>
          </cell>
          <cell r="H3130">
            <v>22882</v>
          </cell>
        </row>
        <row r="3131">
          <cell r="B3131">
            <v>121100</v>
          </cell>
          <cell r="C3131">
            <v>90211000</v>
          </cell>
          <cell r="D3131" t="str">
            <v>CHS LAG SC 55MM 2.17</v>
          </cell>
          <cell r="E3131" t="str">
            <v>UNKNOWN</v>
          </cell>
          <cell r="F3131" t="str">
            <v>TRADE</v>
          </cell>
          <cell r="G3131">
            <v>3142</v>
          </cell>
          <cell r="H3131">
            <v>4066</v>
          </cell>
        </row>
        <row r="3132">
          <cell r="B3132">
            <v>121101</v>
          </cell>
          <cell r="C3132">
            <v>90211000</v>
          </cell>
          <cell r="D3132" t="str">
            <v>CHS LAG SC 60MM 2.36</v>
          </cell>
          <cell r="E3132" t="str">
            <v>UNKNOWN</v>
          </cell>
          <cell r="F3132" t="str">
            <v>TRADE</v>
          </cell>
          <cell r="G3132">
            <v>3142</v>
          </cell>
          <cell r="H3132">
            <v>4066</v>
          </cell>
        </row>
        <row r="3133">
          <cell r="B3133">
            <v>121102</v>
          </cell>
          <cell r="C3133">
            <v>90211000</v>
          </cell>
          <cell r="D3133" t="str">
            <v>CHS LAG SC 65MM 2.56</v>
          </cell>
          <cell r="E3133" t="str">
            <v>UNKNOWN</v>
          </cell>
          <cell r="F3133" t="str">
            <v>TRADE</v>
          </cell>
          <cell r="G3133">
            <v>3142</v>
          </cell>
          <cell r="H3133">
            <v>4066</v>
          </cell>
        </row>
        <row r="3134">
          <cell r="B3134">
            <v>121103</v>
          </cell>
          <cell r="C3134">
            <v>90211000</v>
          </cell>
          <cell r="D3134" t="str">
            <v>CHS LAG SC 70MM 2.76</v>
          </cell>
          <cell r="E3134" t="str">
            <v>CHS</v>
          </cell>
          <cell r="F3134" t="str">
            <v>TRADE</v>
          </cell>
          <cell r="G3134">
            <v>3141.6</v>
          </cell>
          <cell r="H3134">
            <v>4066</v>
          </cell>
        </row>
        <row r="3135">
          <cell r="B3135">
            <v>121104</v>
          </cell>
          <cell r="C3135">
            <v>90211000</v>
          </cell>
          <cell r="D3135" t="str">
            <v>CHS LAG SC 75MM 2.95</v>
          </cell>
          <cell r="E3135" t="str">
            <v>CHS</v>
          </cell>
          <cell r="F3135" t="str">
            <v>TRADE</v>
          </cell>
          <cell r="G3135">
            <v>3141.6</v>
          </cell>
          <cell r="H3135">
            <v>4066</v>
          </cell>
        </row>
        <row r="3136">
          <cell r="B3136">
            <v>121105</v>
          </cell>
          <cell r="C3136">
            <v>90211000</v>
          </cell>
          <cell r="D3136" t="str">
            <v>CHS LAG SC 80MM 3.15</v>
          </cell>
          <cell r="E3136" t="str">
            <v>CHS</v>
          </cell>
          <cell r="F3136" t="str">
            <v>TRADE</v>
          </cell>
          <cell r="G3136">
            <v>3141.6</v>
          </cell>
          <cell r="H3136">
            <v>4066</v>
          </cell>
        </row>
        <row r="3137">
          <cell r="B3137">
            <v>121106</v>
          </cell>
          <cell r="C3137">
            <v>90211000</v>
          </cell>
          <cell r="D3137" t="str">
            <v>CHS LAG SC 85MM 3.35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121107</v>
          </cell>
          <cell r="C3138">
            <v>90211000</v>
          </cell>
          <cell r="D3138" t="str">
            <v>CHS LAG SC 90MM 3.54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121108</v>
          </cell>
          <cell r="C3139">
            <v>90211000</v>
          </cell>
          <cell r="D3139" t="str">
            <v>CHS LAG SC 95MM 3.74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121109</v>
          </cell>
          <cell r="C3140">
            <v>90211000</v>
          </cell>
          <cell r="D3140" t="str">
            <v>CHS LAG SC 100M 3.94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121110</v>
          </cell>
          <cell r="C3141">
            <v>90211000</v>
          </cell>
          <cell r="D3141" t="str">
            <v>CHS LAG SC 105M 4.13</v>
          </cell>
          <cell r="E3141" t="str">
            <v>UNKNOWN</v>
          </cell>
          <cell r="F3141" t="str">
            <v>TRADE</v>
          </cell>
          <cell r="G3141">
            <v>3142</v>
          </cell>
          <cell r="H3141">
            <v>4066</v>
          </cell>
        </row>
        <row r="3142">
          <cell r="B3142">
            <v>121111</v>
          </cell>
          <cell r="C3142">
            <v>90211000</v>
          </cell>
          <cell r="D3142" t="str">
            <v>CHS LAG SC 110MM 4.33</v>
          </cell>
          <cell r="E3142" t="str">
            <v>UNKNOWN</v>
          </cell>
          <cell r="F3142" t="str">
            <v>TRADE</v>
          </cell>
          <cell r="G3142">
            <v>3142</v>
          </cell>
          <cell r="H3142">
            <v>4066</v>
          </cell>
        </row>
        <row r="3143">
          <cell r="B3143">
            <v>121112</v>
          </cell>
          <cell r="C3143">
            <v>90211000</v>
          </cell>
          <cell r="D3143" t="str">
            <v>CHS LAG SC 115M 4.53</v>
          </cell>
          <cell r="E3143" t="str">
            <v>UNKNOWN</v>
          </cell>
          <cell r="F3143" t="str">
            <v>TRADE</v>
          </cell>
          <cell r="G3143">
            <v>3142</v>
          </cell>
          <cell r="H3143">
            <v>4066</v>
          </cell>
        </row>
        <row r="3144">
          <cell r="B3144">
            <v>121113</v>
          </cell>
          <cell r="C3144">
            <v>90211000</v>
          </cell>
          <cell r="D3144" t="str">
            <v>CHS LAG SC 120M 4.73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121114</v>
          </cell>
          <cell r="C3145">
            <v>90211000</v>
          </cell>
          <cell r="D3145" t="str">
            <v>CHS LAG SC 125M 4.93</v>
          </cell>
          <cell r="E3145" t="str">
            <v>UNKNOWN</v>
          </cell>
          <cell r="F3145" t="str">
            <v>TRADE</v>
          </cell>
          <cell r="G3145">
            <v>1080</v>
          </cell>
          <cell r="H3145">
            <v>1397</v>
          </cell>
        </row>
        <row r="3146">
          <cell r="B3146">
            <v>121116</v>
          </cell>
          <cell r="C3146">
            <v>90211000</v>
          </cell>
          <cell r="D3146" t="str">
            <v>CHS HEX HEAD COMP SCREW 19MM</v>
          </cell>
          <cell r="E3146" t="str">
            <v>UNKNOWN</v>
          </cell>
          <cell r="F3146" t="str">
            <v>TRADE</v>
          </cell>
          <cell r="G3146">
            <v>898</v>
          </cell>
          <cell r="H3146">
            <v>1163</v>
          </cell>
        </row>
        <row r="3147">
          <cell r="B3147">
            <v>121117</v>
          </cell>
          <cell r="C3147">
            <v>90211000</v>
          </cell>
          <cell r="D3147" t="str">
            <v>CHS HEX HEAD COMP SCREW 28.5MM</v>
          </cell>
          <cell r="E3147" t="str">
            <v>UNKNOWN</v>
          </cell>
          <cell r="F3147" t="str">
            <v>TRADE</v>
          </cell>
          <cell r="G3147">
            <v>898</v>
          </cell>
          <cell r="H3147">
            <v>1163</v>
          </cell>
        </row>
        <row r="3148">
          <cell r="B3148">
            <v>121680</v>
          </cell>
          <cell r="C3148">
            <v>90211000</v>
          </cell>
          <cell r="D3148" t="str">
            <v>WASHER 12.7MM X 6.5MM ID</v>
          </cell>
          <cell r="E3148" t="str">
            <v>LG CANNULATED SCREWS</v>
          </cell>
          <cell r="F3148" t="str">
            <v>TRADE</v>
          </cell>
          <cell r="G3148">
            <v>1003</v>
          </cell>
          <cell r="H3148">
            <v>1298</v>
          </cell>
        </row>
        <row r="3149">
          <cell r="B3149">
            <v>121810</v>
          </cell>
          <cell r="C3149">
            <v>90211000</v>
          </cell>
          <cell r="D3149" t="str">
            <v>CANNULATED SCREW 10MM 4.0</v>
          </cell>
          <cell r="E3149" t="str">
            <v>UNKNOWN</v>
          </cell>
          <cell r="F3149" t="str">
            <v>TRADE</v>
          </cell>
          <cell r="G3149">
            <v>2999</v>
          </cell>
          <cell r="H3149">
            <v>3881</v>
          </cell>
        </row>
        <row r="3150">
          <cell r="B3150">
            <v>121812</v>
          </cell>
          <cell r="C3150">
            <v>90211000</v>
          </cell>
          <cell r="D3150" t="str">
            <v>CANNULATED SCREW 12MM 4.0</v>
          </cell>
          <cell r="E3150" t="str">
            <v>UNKNOWN</v>
          </cell>
          <cell r="F3150" t="str">
            <v>TRADE</v>
          </cell>
          <cell r="G3150">
            <v>2999</v>
          </cell>
          <cell r="H3150">
            <v>3881</v>
          </cell>
        </row>
        <row r="3151">
          <cell r="B3151">
            <v>121814</v>
          </cell>
          <cell r="C3151">
            <v>90211000</v>
          </cell>
          <cell r="D3151" t="str">
            <v>CANNULATED SCREW 14MM 4.0</v>
          </cell>
          <cell r="E3151" t="str">
            <v>UNKNOWN</v>
          </cell>
          <cell r="F3151" t="str">
            <v>TRADE</v>
          </cell>
          <cell r="G3151">
            <v>2999</v>
          </cell>
          <cell r="H3151">
            <v>3881</v>
          </cell>
        </row>
        <row r="3152">
          <cell r="B3152">
            <v>121816</v>
          </cell>
          <cell r="C3152">
            <v>90211000</v>
          </cell>
          <cell r="D3152" t="str">
            <v>CANNULATED SCREW 16MM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121818</v>
          </cell>
          <cell r="C3153">
            <v>90211000</v>
          </cell>
          <cell r="D3153" t="str">
            <v>CANNULATED SCREW 18MM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121820</v>
          </cell>
          <cell r="C3154">
            <v>90211000</v>
          </cell>
          <cell r="D3154" t="str">
            <v>CANNULATED SCREW 20MM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121822</v>
          </cell>
          <cell r="C3155">
            <v>90211000</v>
          </cell>
          <cell r="D3155" t="str">
            <v>CANNULATED SCREW 22MM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121824</v>
          </cell>
          <cell r="C3156">
            <v>90211000</v>
          </cell>
          <cell r="D3156" t="str">
            <v>CANNULATED SCREW 24MM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121826</v>
          </cell>
          <cell r="C3157">
            <v>90211000</v>
          </cell>
          <cell r="D3157" t="str">
            <v>CANNULATED SCREW 26MM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121828</v>
          </cell>
          <cell r="C3158">
            <v>90211000</v>
          </cell>
          <cell r="D3158" t="str">
            <v>CANNULATED SCREW 28MM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121830</v>
          </cell>
          <cell r="C3159">
            <v>90211000</v>
          </cell>
          <cell r="D3159" t="str">
            <v>CANNULATED SCREW 30MM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121832</v>
          </cell>
          <cell r="C3160">
            <v>90211000</v>
          </cell>
          <cell r="D3160" t="str">
            <v>CANNULATED SCREW 32MM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121834</v>
          </cell>
          <cell r="C3161">
            <v>90211000</v>
          </cell>
          <cell r="D3161" t="str">
            <v>CANNULATED SCREW 34MM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121836</v>
          </cell>
          <cell r="C3162">
            <v>90211000</v>
          </cell>
          <cell r="D3162" t="str">
            <v>CANNULATED SCREW 36MM 4.0</v>
          </cell>
          <cell r="E3162" t="str">
            <v>SMALL CANNULATED SCREWS</v>
          </cell>
          <cell r="F3162" t="str">
            <v>TRADE</v>
          </cell>
          <cell r="G3162">
            <v>2998.8</v>
          </cell>
          <cell r="H3162">
            <v>3881</v>
          </cell>
        </row>
        <row r="3163">
          <cell r="B3163">
            <v>121838</v>
          </cell>
          <cell r="C3163">
            <v>90211000</v>
          </cell>
          <cell r="D3163" t="str">
            <v>CANNULATED SCREW 38MM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121840</v>
          </cell>
          <cell r="C3164">
            <v>90211000</v>
          </cell>
          <cell r="D3164" t="str">
            <v>CANNULATED SCREW 40MM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121842</v>
          </cell>
          <cell r="C3165">
            <v>90211000</v>
          </cell>
          <cell r="D3165" t="str">
            <v>CANNULATED SCREW 42MM 4.0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121844</v>
          </cell>
          <cell r="C3166">
            <v>90211000</v>
          </cell>
          <cell r="D3166" t="str">
            <v>CANNULATED SCREW 44MM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121846</v>
          </cell>
          <cell r="C3167">
            <v>90211000</v>
          </cell>
          <cell r="D3167" t="str">
            <v>CANNULATED SCREW 46MM 4.0</v>
          </cell>
          <cell r="E3167" t="str">
            <v>SMALL CANNULATED SCREWS</v>
          </cell>
          <cell r="F3167" t="str">
            <v>TRADE</v>
          </cell>
          <cell r="G3167">
            <v>2998.8</v>
          </cell>
          <cell r="H3167">
            <v>3881</v>
          </cell>
        </row>
        <row r="3168">
          <cell r="B3168">
            <v>121848</v>
          </cell>
          <cell r="C3168">
            <v>90211000</v>
          </cell>
          <cell r="D3168" t="str">
            <v>CANNULATED SCREW 48MM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121850</v>
          </cell>
          <cell r="C3169">
            <v>90211000</v>
          </cell>
          <cell r="D3169" t="str">
            <v>CANNULATED SCREW 50MM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121852</v>
          </cell>
          <cell r="C3170">
            <v>90211000</v>
          </cell>
          <cell r="D3170" t="str">
            <v>CANNULATED SCREW 52MM 4.0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121854</v>
          </cell>
          <cell r="C3171">
            <v>90211000</v>
          </cell>
          <cell r="D3171" t="str">
            <v>CANNULATED SCREW 54MM 4.0</v>
          </cell>
          <cell r="E3171" t="str">
            <v>SMALL CANNULATED SCREWS</v>
          </cell>
          <cell r="F3171" t="str">
            <v>TRADE</v>
          </cell>
          <cell r="G3171">
            <v>2998.8</v>
          </cell>
          <cell r="H3171">
            <v>3881</v>
          </cell>
        </row>
        <row r="3172">
          <cell r="B3172">
            <v>121856</v>
          </cell>
          <cell r="C3172">
            <v>90211000</v>
          </cell>
          <cell r="D3172" t="str">
            <v>CANNULATED SCREW 56MM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121858</v>
          </cell>
          <cell r="C3173">
            <v>90211000</v>
          </cell>
          <cell r="D3173" t="str">
            <v>CANNULATED SCREW 58MM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121860</v>
          </cell>
          <cell r="C3174">
            <v>90211000</v>
          </cell>
          <cell r="D3174" t="str">
            <v>CANNULATED SCREW 60MM 4.0</v>
          </cell>
          <cell r="E3174" t="str">
            <v>UNKNOWN</v>
          </cell>
          <cell r="F3174" t="str">
            <v>TRADE</v>
          </cell>
          <cell r="G3174">
            <v>2999</v>
          </cell>
          <cell r="H3174">
            <v>3881</v>
          </cell>
        </row>
        <row r="3175">
          <cell r="B3175">
            <v>121865</v>
          </cell>
          <cell r="C3175">
            <v>90211000</v>
          </cell>
          <cell r="D3175" t="str">
            <v>CANN SCREW 65MM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121870</v>
          </cell>
          <cell r="C3176">
            <v>90211000</v>
          </cell>
          <cell r="D3176" t="str">
            <v>CANN SCREW 70MM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122700</v>
          </cell>
          <cell r="C3177">
            <v>90211000</v>
          </cell>
          <cell r="D3177" t="str">
            <v>Half Pin 4 x 20mm</v>
          </cell>
          <cell r="E3177" t="str">
            <v>UNKNOWN</v>
          </cell>
          <cell r="F3177" t="str">
            <v>TRADE</v>
          </cell>
          <cell r="G3177">
            <v>6095</v>
          </cell>
          <cell r="H3177">
            <v>7887</v>
          </cell>
        </row>
        <row r="3178">
          <cell r="B3178">
            <v>122704</v>
          </cell>
          <cell r="C3178">
            <v>90211000</v>
          </cell>
          <cell r="D3178" t="str">
            <v>Half Pin 4 x 40mm</v>
          </cell>
          <cell r="E3178" t="str">
            <v>UNKNOWN</v>
          </cell>
          <cell r="F3178" t="str">
            <v>TRADE</v>
          </cell>
          <cell r="G3178">
            <v>6095</v>
          </cell>
          <cell r="H3178">
            <v>7887</v>
          </cell>
        </row>
        <row r="3179">
          <cell r="B3179">
            <v>124120</v>
          </cell>
          <cell r="C3179">
            <v>90211000</v>
          </cell>
          <cell r="D3179" t="str">
            <v>CLASSIC CHS PL 2SL 130 DEG</v>
          </cell>
          <cell r="E3179" t="str">
            <v>UNKNOWN</v>
          </cell>
          <cell r="F3179" t="str">
            <v>TRADE</v>
          </cell>
          <cell r="G3179">
            <v>7658</v>
          </cell>
          <cell r="H3179">
            <v>9910</v>
          </cell>
        </row>
        <row r="3180">
          <cell r="B3180">
            <v>124121</v>
          </cell>
          <cell r="C3180">
            <v>90211000</v>
          </cell>
          <cell r="D3180" t="str">
            <v>CLASSIC CHS PL 2 SLOT 135 DEG</v>
          </cell>
          <cell r="E3180" t="str">
            <v>UNKNOWN</v>
          </cell>
          <cell r="F3180" t="str">
            <v>TRADE</v>
          </cell>
          <cell r="G3180">
            <v>7658</v>
          </cell>
          <cell r="H3180">
            <v>9910</v>
          </cell>
        </row>
        <row r="3181">
          <cell r="B3181">
            <v>124122</v>
          </cell>
          <cell r="C3181">
            <v>90211000</v>
          </cell>
          <cell r="D3181" t="str">
            <v>CLASSIC CHS PL 2 SLOT 140 DEG</v>
          </cell>
          <cell r="E3181" t="str">
            <v>UNKNOWN</v>
          </cell>
          <cell r="F3181" t="str">
            <v>TRADE</v>
          </cell>
          <cell r="G3181">
            <v>7658</v>
          </cell>
          <cell r="H3181">
            <v>9910</v>
          </cell>
        </row>
        <row r="3182">
          <cell r="B3182">
            <v>124123</v>
          </cell>
          <cell r="C3182">
            <v>90211000</v>
          </cell>
          <cell r="D3182" t="str">
            <v>CLASSIC CHS PL 2 SLOT 145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124124</v>
          </cell>
          <cell r="C3183">
            <v>90211000</v>
          </cell>
          <cell r="D3183" t="str">
            <v>CLASSIC CHS PL 2 SLOT 150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124125</v>
          </cell>
          <cell r="C3184">
            <v>90211000</v>
          </cell>
          <cell r="D3184" t="str">
            <v>CLASSIC CHS PL 3 SLOT 130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124126</v>
          </cell>
          <cell r="C3185">
            <v>90211000</v>
          </cell>
          <cell r="D3185" t="str">
            <v>CLASSIC CHS PL 3 SLOT 135 DEG</v>
          </cell>
          <cell r="E3185" t="str">
            <v>CHS</v>
          </cell>
          <cell r="F3185" t="str">
            <v>TRADE</v>
          </cell>
          <cell r="G3185">
            <v>7657.65</v>
          </cell>
          <cell r="H3185">
            <v>9910</v>
          </cell>
        </row>
        <row r="3186">
          <cell r="B3186">
            <v>124127</v>
          </cell>
          <cell r="C3186">
            <v>90211000</v>
          </cell>
          <cell r="D3186" t="str">
            <v>CLASSIC CHS PL 3 SLOT 140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124128</v>
          </cell>
          <cell r="C3187">
            <v>90211000</v>
          </cell>
          <cell r="D3187" t="str">
            <v>CLASSIC CHS PL 3 SLOT 145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124129</v>
          </cell>
          <cell r="C3188">
            <v>90211000</v>
          </cell>
          <cell r="D3188" t="str">
            <v>CLASSIC CHS PL 3 SLOT 150 DEG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124130</v>
          </cell>
          <cell r="C3189">
            <v>90211000</v>
          </cell>
          <cell r="D3189" t="str">
            <v>CLASSIC CHS PL 4 SLOT 130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124131</v>
          </cell>
          <cell r="C3190">
            <v>90211000</v>
          </cell>
          <cell r="D3190" t="str">
            <v>CLASSIC CHS PL 4 SLOT 135 DEG</v>
          </cell>
          <cell r="E3190" t="str">
            <v>CHS</v>
          </cell>
          <cell r="F3190" t="str">
            <v>TRADE</v>
          </cell>
          <cell r="G3190">
            <v>7657.65</v>
          </cell>
          <cell r="H3190">
            <v>9910</v>
          </cell>
        </row>
        <row r="3191">
          <cell r="B3191">
            <v>124132</v>
          </cell>
          <cell r="C3191">
            <v>90211000</v>
          </cell>
          <cell r="D3191" t="str">
            <v>CLASSIC CHS PL 4 SLOT 140 DEG</v>
          </cell>
          <cell r="E3191" t="str">
            <v>CHS</v>
          </cell>
          <cell r="F3191" t="str">
            <v>TRADE</v>
          </cell>
          <cell r="G3191">
            <v>7657.65</v>
          </cell>
          <cell r="H3191">
            <v>9910</v>
          </cell>
        </row>
        <row r="3192">
          <cell r="B3192">
            <v>124133</v>
          </cell>
          <cell r="C3192">
            <v>90211000</v>
          </cell>
          <cell r="D3192" t="str">
            <v>CLASSIC CHS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124134</v>
          </cell>
          <cell r="C3193">
            <v>90211000</v>
          </cell>
          <cell r="D3193" t="str">
            <v>CLASSIC CHS PL 4 SLOT 150 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124135</v>
          </cell>
          <cell r="C3194">
            <v>90211000</v>
          </cell>
          <cell r="D3194" t="str">
            <v>CLASSIC CHS PL 5 SLOT 130 DEG</v>
          </cell>
          <cell r="E3194" t="str">
            <v>UNKNOWN</v>
          </cell>
          <cell r="F3194" t="str">
            <v>TRADE</v>
          </cell>
          <cell r="G3194">
            <v>7658</v>
          </cell>
          <cell r="H3194">
            <v>9910</v>
          </cell>
        </row>
        <row r="3195">
          <cell r="B3195">
            <v>124136</v>
          </cell>
          <cell r="C3195">
            <v>90211000</v>
          </cell>
          <cell r="D3195" t="str">
            <v>CLASSIC CHS PLATE 5SL 135DEG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124137</v>
          </cell>
          <cell r="C3196">
            <v>90211000</v>
          </cell>
          <cell r="D3196" t="str">
            <v>CLASSIC CHS PL 5 SLOT 140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124138</v>
          </cell>
          <cell r="C3197">
            <v>90211000</v>
          </cell>
          <cell r="D3197" t="str">
            <v>CLASSIC CHS PL 5 SLOT 145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124139</v>
          </cell>
          <cell r="C3198">
            <v>90211000</v>
          </cell>
          <cell r="D3198" t="str">
            <v>CLASSIC CHS PL 5 SLOT 150 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124140</v>
          </cell>
          <cell r="C3199">
            <v>90211000</v>
          </cell>
          <cell r="D3199" t="str">
            <v>CLASSIC CHS PL 6 SLOT 130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124141</v>
          </cell>
          <cell r="C3200">
            <v>90211000</v>
          </cell>
          <cell r="D3200" t="str">
            <v>CLASSIC CHS PL 6 SLOT 135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124142</v>
          </cell>
          <cell r="C3201">
            <v>90211000</v>
          </cell>
          <cell r="D3201" t="str">
            <v>CLASSIC CHS PL 6 SLOT 140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124143</v>
          </cell>
          <cell r="C3202">
            <v>90211000</v>
          </cell>
          <cell r="D3202" t="str">
            <v>CLASSIC CHS PL 6 SLOT 145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124144</v>
          </cell>
          <cell r="C3203">
            <v>90211000</v>
          </cell>
          <cell r="D3203" t="str">
            <v>CLASSIC CHS PL 6 SLOT 150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124145</v>
          </cell>
          <cell r="C3204">
            <v>90211000</v>
          </cell>
          <cell r="D3204" t="str">
            <v>CLASSIC CHS PL 8 SLOT 130 DEG</v>
          </cell>
          <cell r="E3204" t="str">
            <v>UNKNOWN</v>
          </cell>
          <cell r="F3204" t="str">
            <v>TRADE</v>
          </cell>
          <cell r="G3204">
            <v>11290</v>
          </cell>
          <cell r="H3204">
            <v>14610</v>
          </cell>
        </row>
        <row r="3205">
          <cell r="B3205">
            <v>124146</v>
          </cell>
          <cell r="C3205">
            <v>90211000</v>
          </cell>
          <cell r="D3205" t="str">
            <v>CLASSIC CHS PL 8 SLOT 135 DEG</v>
          </cell>
          <cell r="E3205" t="str">
            <v>UNKNOWN</v>
          </cell>
          <cell r="F3205" t="str">
            <v>TRADE</v>
          </cell>
          <cell r="G3205">
            <v>11290</v>
          </cell>
          <cell r="H3205">
            <v>14610</v>
          </cell>
        </row>
        <row r="3206">
          <cell r="B3206">
            <v>124147</v>
          </cell>
          <cell r="C3206">
            <v>90211000</v>
          </cell>
          <cell r="D3206" t="str">
            <v>CLASSIC CHS PL 8 SLOT 140 DEG</v>
          </cell>
          <cell r="E3206" t="str">
            <v>UNKNOWN</v>
          </cell>
          <cell r="F3206" t="str">
            <v>TRADE</v>
          </cell>
          <cell r="G3206">
            <v>11290</v>
          </cell>
          <cell r="H3206">
            <v>14610</v>
          </cell>
        </row>
        <row r="3207">
          <cell r="B3207">
            <v>124148</v>
          </cell>
          <cell r="C3207">
            <v>90211000</v>
          </cell>
          <cell r="D3207" t="str">
            <v>CLASSIC CHS PL 8 SLOT 145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124149</v>
          </cell>
          <cell r="C3208">
            <v>90211000</v>
          </cell>
          <cell r="D3208" t="str">
            <v>CLASSIC CHS PL 8 SLOT 150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124150</v>
          </cell>
          <cell r="C3209">
            <v>90211000</v>
          </cell>
          <cell r="D3209" t="str">
            <v>CLASSIC CHS PL 10 SLOT 130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124151</v>
          </cell>
          <cell r="C3210">
            <v>90211000</v>
          </cell>
          <cell r="D3210" t="str">
            <v>CLASSIC CHS PL 10 SLOT 135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124152</v>
          </cell>
          <cell r="C3211">
            <v>90211000</v>
          </cell>
          <cell r="D3211" t="str">
            <v>CLASSIC CHS PL 10 SLOT 140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124153</v>
          </cell>
          <cell r="C3212">
            <v>90211000</v>
          </cell>
          <cell r="D3212" t="str">
            <v>CLASSIC CHS PL 10 SLOT 145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124154</v>
          </cell>
          <cell r="C3213">
            <v>90211000</v>
          </cell>
          <cell r="D3213" t="str">
            <v>CLASSIC CHS PL 10 SLOT 150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124156</v>
          </cell>
          <cell r="C3214">
            <v>90211000</v>
          </cell>
          <cell r="D3214" t="str">
            <v>CLASSIC CHS PL 12 SLOT 135 DEG</v>
          </cell>
          <cell r="E3214" t="str">
            <v>UNKNOWN</v>
          </cell>
          <cell r="F3214" t="str">
            <v>TRADE</v>
          </cell>
          <cell r="G3214">
            <v>18358</v>
          </cell>
          <cell r="H3214">
            <v>23758</v>
          </cell>
        </row>
        <row r="3215">
          <cell r="B3215">
            <v>124158</v>
          </cell>
          <cell r="C3215">
            <v>90211000</v>
          </cell>
          <cell r="D3215" t="str">
            <v>CLASSIC CHS PL 12 SLOT 145 DEG</v>
          </cell>
          <cell r="E3215" t="str">
            <v>UNKNOWN</v>
          </cell>
          <cell r="F3215" t="str">
            <v>TRADE</v>
          </cell>
          <cell r="G3215">
            <v>18358</v>
          </cell>
          <cell r="H3215">
            <v>23758</v>
          </cell>
        </row>
        <row r="3216">
          <cell r="B3216">
            <v>124161</v>
          </cell>
          <cell r="C3216">
            <v>90211000</v>
          </cell>
          <cell r="D3216" t="str">
            <v>CLASSIC CHS PL 14 SLOT 135 DEG</v>
          </cell>
          <cell r="E3216" t="str">
            <v>UNKNOWN</v>
          </cell>
          <cell r="F3216" t="str">
            <v>TRADE</v>
          </cell>
          <cell r="G3216">
            <v>18358</v>
          </cell>
          <cell r="H3216">
            <v>23758</v>
          </cell>
        </row>
        <row r="3217">
          <cell r="B3217">
            <v>124163</v>
          </cell>
          <cell r="C3217">
            <v>90211000</v>
          </cell>
          <cell r="D3217" t="str">
            <v>CLASSIC CHS PL 14 SLOT 145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124165</v>
          </cell>
          <cell r="C3218">
            <v>90211000</v>
          </cell>
          <cell r="D3218" t="str">
            <v>CLASSIC CHS SHTBRL PL 5SL130</v>
          </cell>
          <cell r="E3218" t="str">
            <v>UNKNOWN</v>
          </cell>
          <cell r="F3218" t="str">
            <v>TRADE</v>
          </cell>
          <cell r="G3218">
            <v>7658</v>
          </cell>
          <cell r="H3218">
            <v>9910</v>
          </cell>
        </row>
        <row r="3219">
          <cell r="B3219">
            <v>124166</v>
          </cell>
          <cell r="C3219">
            <v>90211000</v>
          </cell>
          <cell r="D3219" t="str">
            <v>CLASSIC CHS SHTBRL PL 5SL135DG</v>
          </cell>
          <cell r="E3219" t="str">
            <v>UNKNOWN</v>
          </cell>
          <cell r="F3219" t="str">
            <v>TRADE</v>
          </cell>
          <cell r="G3219">
            <v>7658</v>
          </cell>
          <cell r="H3219">
            <v>9910</v>
          </cell>
        </row>
        <row r="3220">
          <cell r="B3220">
            <v>124167</v>
          </cell>
          <cell r="C3220">
            <v>90211000</v>
          </cell>
          <cell r="D3220" t="str">
            <v>CLASSIC CHS SHTBRL PL 5SL140DG</v>
          </cell>
          <cell r="E3220" t="str">
            <v>UNKNOWN</v>
          </cell>
          <cell r="F3220" t="str">
            <v>TRADE</v>
          </cell>
          <cell r="G3220">
            <v>7658</v>
          </cell>
          <cell r="H3220">
            <v>9910</v>
          </cell>
        </row>
        <row r="3221">
          <cell r="B3221">
            <v>124168</v>
          </cell>
          <cell r="C3221">
            <v>90211000</v>
          </cell>
          <cell r="D3221" t="str">
            <v>CLASSIC CHS SHTBRL PL 5SL145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124169</v>
          </cell>
          <cell r="C3222">
            <v>90211000</v>
          </cell>
          <cell r="D3222" t="str">
            <v>CLASSIC CHS SHTBRL PL 5SL 150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124176</v>
          </cell>
          <cell r="C3223">
            <v>90211000</v>
          </cell>
          <cell r="D3223" t="str">
            <v>CLASSIC CHS SHTBRL PL 4SL130DE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124177</v>
          </cell>
          <cell r="C3224">
            <v>90211000</v>
          </cell>
          <cell r="D3224" t="str">
            <v>CLASSIC CHS SHTBRL PL 4SL135DG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124178</v>
          </cell>
          <cell r="C3225">
            <v>90211000</v>
          </cell>
          <cell r="D3225" t="str">
            <v>CL CHS SHTBRL PL 4 SLOT 140DEG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124179</v>
          </cell>
          <cell r="C3226">
            <v>90211000</v>
          </cell>
          <cell r="D3226" t="str">
            <v>CHS SHTBRL PL 4 SLOT 145 DEG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124180</v>
          </cell>
          <cell r="C3227">
            <v>90211000</v>
          </cell>
          <cell r="D3227" t="str">
            <v>CHS SHORT BARREL PL 4SL 150DEG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128039</v>
          </cell>
          <cell r="C3228">
            <v>90211000</v>
          </cell>
          <cell r="D3228" t="str">
            <v>GUIDE PIN BAY PT 1.3X140</v>
          </cell>
          <cell r="E3228" t="str">
            <v>SMALL CANNULATED SCREWS</v>
          </cell>
          <cell r="F3228" t="str">
            <v>TRADE</v>
          </cell>
          <cell r="G3228">
            <v>1247.8</v>
          </cell>
          <cell r="H3228">
            <v>1615</v>
          </cell>
        </row>
        <row r="3229">
          <cell r="B3229">
            <v>128047</v>
          </cell>
          <cell r="C3229">
            <v>90189029</v>
          </cell>
          <cell r="D3229" t="str">
            <v>GUIDE PIN TRO PT 1.3 X140</v>
          </cell>
          <cell r="E3229" t="str">
            <v>SMALL CANNULATED SCREWS</v>
          </cell>
          <cell r="F3229" t="str">
            <v>TRADE</v>
          </cell>
          <cell r="G3229">
            <v>704.65</v>
          </cell>
          <cell r="H3229">
            <v>912</v>
          </cell>
        </row>
        <row r="3230">
          <cell r="B3230">
            <v>201700</v>
          </cell>
          <cell r="C3230">
            <v>90211000</v>
          </cell>
          <cell r="D3230" t="str">
            <v>CONICAL WASHER COUPLE</v>
          </cell>
          <cell r="E3230" t="str">
            <v>UNKNOWN</v>
          </cell>
          <cell r="F3230" t="str">
            <v>TRADE</v>
          </cell>
          <cell r="G3230">
            <v>492</v>
          </cell>
          <cell r="H3230">
            <v>637</v>
          </cell>
        </row>
        <row r="3231">
          <cell r="B3231">
            <v>222820</v>
          </cell>
          <cell r="C3231">
            <v>90211000</v>
          </cell>
          <cell r="D3231" t="str">
            <v>CANN SC FULLY TH 4.0 20MM</v>
          </cell>
          <cell r="E3231" t="str">
            <v>UNKNOWN</v>
          </cell>
          <cell r="F3231" t="str">
            <v>TRADE</v>
          </cell>
          <cell r="G3231">
            <v>2999</v>
          </cell>
          <cell r="H3231">
            <v>3881</v>
          </cell>
        </row>
        <row r="3232">
          <cell r="B3232">
            <v>222822</v>
          </cell>
          <cell r="C3232">
            <v>90211000</v>
          </cell>
          <cell r="D3232" t="str">
            <v>CANN SC FULLY TH 4.0 22MM</v>
          </cell>
          <cell r="E3232" t="str">
            <v>UNKNOWN</v>
          </cell>
          <cell r="F3232" t="str">
            <v>TRADE</v>
          </cell>
          <cell r="G3232">
            <v>2999</v>
          </cell>
          <cell r="H3232">
            <v>3881</v>
          </cell>
        </row>
        <row r="3233">
          <cell r="B3233">
            <v>222824</v>
          </cell>
          <cell r="C3233">
            <v>90211000</v>
          </cell>
          <cell r="D3233" t="str">
            <v>CANN SC FULLY TH 4.0 24MM</v>
          </cell>
          <cell r="E3233" t="str">
            <v>UNKNOWN</v>
          </cell>
          <cell r="F3233" t="str">
            <v>TRADE</v>
          </cell>
          <cell r="G3233">
            <v>2999</v>
          </cell>
          <cell r="H3233">
            <v>3881</v>
          </cell>
        </row>
        <row r="3234">
          <cell r="B3234">
            <v>222826</v>
          </cell>
          <cell r="C3234">
            <v>90211000</v>
          </cell>
          <cell r="D3234" t="str">
            <v>CANN SC FULLY TH 4.0 26MM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222828</v>
          </cell>
          <cell r="C3235">
            <v>90211000</v>
          </cell>
          <cell r="D3235" t="str">
            <v>CANN SC FULLY TH 4.0 28MM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222830</v>
          </cell>
          <cell r="C3236">
            <v>90211000</v>
          </cell>
          <cell r="D3236" t="str">
            <v>CANN SC FULLY TH 4.0 30MM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222835</v>
          </cell>
          <cell r="C3237">
            <v>90211000</v>
          </cell>
          <cell r="D3237" t="str">
            <v>CANN SC FULLY TH 4.0 35MM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222840</v>
          </cell>
          <cell r="C3238">
            <v>90211000</v>
          </cell>
          <cell r="D3238" t="str">
            <v>CANN SC FULLY TH 4.0 40MM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222845</v>
          </cell>
          <cell r="C3239">
            <v>90211000</v>
          </cell>
          <cell r="D3239" t="str">
            <v>CANN SC FULLY TH 4.0 45MM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222850</v>
          </cell>
          <cell r="C3240">
            <v>90211000</v>
          </cell>
          <cell r="D3240" t="str">
            <v>CANN SC FULLY TH 4.0 50MM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222855</v>
          </cell>
          <cell r="C3241">
            <v>90211000</v>
          </cell>
          <cell r="D3241" t="str">
            <v>CANN SC FULLY TH 4.0 55MM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222860</v>
          </cell>
          <cell r="C3242">
            <v>90211000</v>
          </cell>
          <cell r="D3242" t="str">
            <v>CANN SC FULLY TH 4.0 60MM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222865</v>
          </cell>
          <cell r="C3243">
            <v>90211000</v>
          </cell>
          <cell r="D3243" t="str">
            <v>CANN SC FULLY TH 4.0 65MM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222870</v>
          </cell>
          <cell r="C3244">
            <v>90211000</v>
          </cell>
          <cell r="D3244" t="str">
            <v>CANN SC FULLY TH 4.0 70MM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281841</v>
          </cell>
          <cell r="C3245">
            <v>90189025</v>
          </cell>
          <cell r="D3245" t="str">
            <v>Crego Periosteal Elevator/Retractor17mmX6.3mmX 203mm</v>
          </cell>
          <cell r="E3245" t="str">
            <v>TC-100</v>
          </cell>
          <cell r="F3245" t="str">
            <v>TRADE</v>
          </cell>
          <cell r="G3245">
            <v>3973.75</v>
          </cell>
          <cell r="H3245">
            <v>5143</v>
          </cell>
        </row>
        <row r="3246">
          <cell r="B3246">
            <v>282772</v>
          </cell>
          <cell r="C3246">
            <v>90189029</v>
          </cell>
          <cell r="D3246" t="str">
            <v>Baby Lane Forceps 140mm</v>
          </cell>
          <cell r="E3246" t="str">
            <v>TC-100</v>
          </cell>
          <cell r="F3246" t="str">
            <v>TRADE</v>
          </cell>
          <cell r="G3246">
            <v>17026.3</v>
          </cell>
          <cell r="H3246">
            <v>22034</v>
          </cell>
        </row>
        <row r="3247">
          <cell r="B3247">
            <v>71010705</v>
          </cell>
          <cell r="C3247">
            <v>90189029</v>
          </cell>
          <cell r="D3247" t="str">
            <v>RUSSIAN WIRE FIXATION BOLT</v>
          </cell>
          <cell r="E3247" t="str">
            <v>ILIZAROV SYSTEMS</v>
          </cell>
          <cell r="F3247" t="str">
            <v>TRADE</v>
          </cell>
          <cell r="G3247">
            <v>669.8</v>
          </cell>
          <cell r="H3247">
            <v>867</v>
          </cell>
        </row>
        <row r="3248">
          <cell r="B3248">
            <v>71013000</v>
          </cell>
          <cell r="C3248">
            <v>90211000</v>
          </cell>
          <cell r="D3248" t="str">
            <v>LONG WIRE FIX BOLT W/SLOT</v>
          </cell>
          <cell r="E3248" t="str">
            <v>UNKNOWN</v>
          </cell>
          <cell r="F3248" t="str">
            <v>TRADE</v>
          </cell>
          <cell r="G3248">
            <v>628</v>
          </cell>
          <cell r="H3248">
            <v>813</v>
          </cell>
        </row>
        <row r="3249">
          <cell r="B3249">
            <v>71070123</v>
          </cell>
          <cell r="C3249">
            <v>90211000</v>
          </cell>
          <cell r="D3249" t="str">
            <v>HALF RING 130 MM</v>
          </cell>
          <cell r="E3249" t="str">
            <v>UNKNOWN</v>
          </cell>
          <cell r="F3249" t="str">
            <v>TRADE</v>
          </cell>
          <cell r="G3249">
            <v>5183</v>
          </cell>
          <cell r="H3249">
            <v>6708</v>
          </cell>
        </row>
        <row r="3250">
          <cell r="B3250">
            <v>71070124</v>
          </cell>
          <cell r="C3250">
            <v>90211000</v>
          </cell>
          <cell r="D3250" t="str">
            <v>HALF RING 155 MM</v>
          </cell>
          <cell r="E3250" t="str">
            <v>UNKNOWN</v>
          </cell>
          <cell r="F3250" t="str">
            <v>TRADE</v>
          </cell>
          <cell r="G3250">
            <v>5183</v>
          </cell>
          <cell r="H3250">
            <v>6708</v>
          </cell>
        </row>
        <row r="3251">
          <cell r="B3251">
            <v>71070125</v>
          </cell>
          <cell r="C3251">
            <v>90211000</v>
          </cell>
          <cell r="D3251" t="str">
            <v>HALF RING 180 MM</v>
          </cell>
          <cell r="E3251" t="str">
            <v>UNKNOWN</v>
          </cell>
          <cell r="F3251" t="str">
            <v>TRADE</v>
          </cell>
          <cell r="G3251">
            <v>5183</v>
          </cell>
          <cell r="H3251">
            <v>6708</v>
          </cell>
        </row>
        <row r="3252">
          <cell r="B3252">
            <v>71070126</v>
          </cell>
          <cell r="C3252">
            <v>90211000</v>
          </cell>
          <cell r="D3252" t="str">
            <v>HALF RING 205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71070144</v>
          </cell>
          <cell r="C3253">
            <v>90211000</v>
          </cell>
          <cell r="D3253" t="str">
            <v>FOOT RING 155 MM LONG</v>
          </cell>
          <cell r="E3253" t="str">
            <v>UNKNOWN</v>
          </cell>
          <cell r="F3253" t="str">
            <v>TRADE</v>
          </cell>
          <cell r="G3253">
            <v>5550</v>
          </cell>
          <cell r="H3253">
            <v>7182</v>
          </cell>
        </row>
        <row r="3254">
          <cell r="B3254">
            <v>71070145</v>
          </cell>
          <cell r="C3254">
            <v>90211000</v>
          </cell>
          <cell r="D3254" t="str">
            <v>FOOT RING 180 MM LONG</v>
          </cell>
          <cell r="E3254" t="str">
            <v>UNKNOWN</v>
          </cell>
          <cell r="F3254" t="str">
            <v>TRADE</v>
          </cell>
          <cell r="G3254">
            <v>5550</v>
          </cell>
          <cell r="H3254">
            <v>7182</v>
          </cell>
        </row>
        <row r="3255">
          <cell r="B3255">
            <v>71070154</v>
          </cell>
          <cell r="C3255">
            <v>90211000</v>
          </cell>
          <cell r="D3255" t="str">
            <v>FOOT RING 155 MM SHORT</v>
          </cell>
          <cell r="E3255" t="str">
            <v>UNKNOWN</v>
          </cell>
          <cell r="F3255" t="str">
            <v>TRADE</v>
          </cell>
          <cell r="G3255">
            <v>5550</v>
          </cell>
          <cell r="H3255">
            <v>7182</v>
          </cell>
        </row>
        <row r="3256">
          <cell r="B3256">
            <v>71070155</v>
          </cell>
          <cell r="C3256">
            <v>90211000</v>
          </cell>
          <cell r="D3256" t="str">
            <v>FOOT RING 180 MM SHORT</v>
          </cell>
          <cell r="E3256" t="str">
            <v>UNKNOWN</v>
          </cell>
          <cell r="F3256" t="str">
            <v>TRADE</v>
          </cell>
          <cell r="G3256">
            <v>9487</v>
          </cell>
          <cell r="H3256">
            <v>12277</v>
          </cell>
        </row>
        <row r="3257">
          <cell r="B3257">
            <v>71070200</v>
          </cell>
          <cell r="C3257">
            <v>90211000</v>
          </cell>
          <cell r="D3257" t="str">
            <v>SPATIAL FRAME STRUT EXT SHT</v>
          </cell>
          <cell r="E3257" t="str">
            <v>UNKNOWN</v>
          </cell>
          <cell r="F3257" t="str">
            <v>TRADE</v>
          </cell>
          <cell r="G3257">
            <v>17320</v>
          </cell>
          <cell r="H3257">
            <v>22415</v>
          </cell>
        </row>
        <row r="3258">
          <cell r="B3258">
            <v>71070205</v>
          </cell>
          <cell r="C3258">
            <v>90211000</v>
          </cell>
          <cell r="D3258" t="str">
            <v>SPATIAL FRAME STRUT {} X-SHORT</v>
          </cell>
          <cell r="E3258" t="str">
            <v>UNKNOWN</v>
          </cell>
          <cell r="F3258" t="str">
            <v>TRADE</v>
          </cell>
          <cell r="G3258">
            <v>10859</v>
          </cell>
          <cell r="H3258">
            <v>14053</v>
          </cell>
        </row>
        <row r="3259">
          <cell r="B3259">
            <v>71070272</v>
          </cell>
          <cell r="C3259">
            <v>90189029</v>
          </cell>
          <cell r="D3259" t="str">
            <v>CENTERING SLEEVE 6MM</v>
          </cell>
          <cell r="E3259" t="str">
            <v>TSF</v>
          </cell>
          <cell r="F3259" t="str">
            <v>TRADE</v>
          </cell>
          <cell r="G3259">
            <v>3602.3</v>
          </cell>
          <cell r="H3259">
            <v>4662</v>
          </cell>
        </row>
        <row r="3260">
          <cell r="B3260">
            <v>71070273</v>
          </cell>
          <cell r="C3260">
            <v>90189029</v>
          </cell>
          <cell r="D3260" t="str">
            <v>RANCHO CUBE W/POST 1 HOLE</v>
          </cell>
          <cell r="E3260" t="str">
            <v>TSF</v>
          </cell>
          <cell r="F3260" t="str">
            <v>TRADE</v>
          </cell>
          <cell r="G3260">
            <v>2094.4</v>
          </cell>
          <cell r="H3260">
            <v>2710</v>
          </cell>
        </row>
        <row r="3261">
          <cell r="B3261">
            <v>71070274</v>
          </cell>
          <cell r="C3261">
            <v>90189029</v>
          </cell>
          <cell r="D3261" t="str">
            <v>RANCHO CUBE W/POST 2 HOLE</v>
          </cell>
          <cell r="E3261" t="str">
            <v>TSF</v>
          </cell>
          <cell r="F3261" t="str">
            <v>TRADE</v>
          </cell>
          <cell r="G3261">
            <v>2094.4</v>
          </cell>
          <cell r="H3261">
            <v>2710</v>
          </cell>
        </row>
        <row r="3262">
          <cell r="B3262">
            <v>71070276</v>
          </cell>
          <cell r="C3262">
            <v>90211000</v>
          </cell>
          <cell r="D3262" t="str">
            <v>ANGLE PIN CONNECTOR 35MM</v>
          </cell>
          <cell r="E3262" t="str">
            <v>ILIZAROV SYSTEMS</v>
          </cell>
          <cell r="F3262" t="str">
            <v>TRADE</v>
          </cell>
          <cell r="G3262">
            <v>20944</v>
          </cell>
          <cell r="H3262">
            <v>27104</v>
          </cell>
        </row>
        <row r="3263">
          <cell r="B3263">
            <v>71070278</v>
          </cell>
          <cell r="C3263">
            <v>90211000</v>
          </cell>
          <cell r="D3263" t="str">
            <v>ANGLE PIN CONNECTOR 85MM</v>
          </cell>
          <cell r="E3263" t="str">
            <v>UNKNOWN</v>
          </cell>
          <cell r="F3263" t="str">
            <v>TRADE</v>
          </cell>
          <cell r="G3263">
            <v>26180</v>
          </cell>
          <cell r="H3263">
            <v>33880</v>
          </cell>
        </row>
        <row r="3264">
          <cell r="B3264">
            <v>71070282</v>
          </cell>
          <cell r="C3264">
            <v>90211000</v>
          </cell>
          <cell r="D3264" t="str">
            <v>EXTENDED CONNECTOR SHORT 30mm</v>
          </cell>
          <cell r="E3264" t="str">
            <v>UNKNOWN</v>
          </cell>
          <cell r="F3264" t="str">
            <v>TRADE</v>
          </cell>
          <cell r="G3264">
            <v>6283</v>
          </cell>
          <cell r="H3264">
            <v>8131</v>
          </cell>
        </row>
        <row r="3265">
          <cell r="B3265">
            <v>71070283</v>
          </cell>
          <cell r="C3265">
            <v>90211000</v>
          </cell>
          <cell r="D3265" t="str">
            <v>EXTENDED CONNECTOR LONG 50mm</v>
          </cell>
          <cell r="E3265" t="str">
            <v>UNKNOWN</v>
          </cell>
          <cell r="F3265" t="str">
            <v>TRADE</v>
          </cell>
          <cell r="G3265">
            <v>8378</v>
          </cell>
          <cell r="H3265">
            <v>10842</v>
          </cell>
        </row>
        <row r="3266">
          <cell r="B3266">
            <v>71070284</v>
          </cell>
          <cell r="C3266">
            <v>90211000</v>
          </cell>
          <cell r="D3266" t="str">
            <v>WIRE COMBI BOLT</v>
          </cell>
          <cell r="E3266" t="str">
            <v>ILIZAROV SYSTEMS</v>
          </cell>
          <cell r="F3266" t="str">
            <v>TRADE</v>
          </cell>
          <cell r="G3266">
            <v>3591.25</v>
          </cell>
          <cell r="H3266">
            <v>4648</v>
          </cell>
        </row>
        <row r="3267">
          <cell r="B3267">
            <v>71070290</v>
          </cell>
          <cell r="C3267">
            <v>90211000</v>
          </cell>
          <cell r="D3267" t="str">
            <v>HALF PIN CAP 6MM</v>
          </cell>
          <cell r="E3267" t="str">
            <v>UNKNOWN</v>
          </cell>
          <cell r="F3267" t="str">
            <v>TRADE</v>
          </cell>
          <cell r="G3267">
            <v>513</v>
          </cell>
          <cell r="H3267">
            <v>663</v>
          </cell>
        </row>
        <row r="3268">
          <cell r="B3268">
            <v>71070291</v>
          </cell>
          <cell r="C3268">
            <v>90189029</v>
          </cell>
          <cell r="D3268" t="str">
            <v>HALF PIN DISC CLIP 4/5/6MM</v>
          </cell>
          <cell r="E3268" t="str">
            <v>TSF</v>
          </cell>
          <cell r="F3268" t="str">
            <v>TRADE</v>
          </cell>
          <cell r="G3268">
            <v>680</v>
          </cell>
          <cell r="H3268">
            <v>880</v>
          </cell>
        </row>
        <row r="3269">
          <cell r="B3269">
            <v>71070292</v>
          </cell>
          <cell r="C3269">
            <v>90211000</v>
          </cell>
          <cell r="D3269" t="str">
            <v>WIRE DISC CLIP</v>
          </cell>
          <cell r="E3269" t="str">
            <v>UNKNOWN</v>
          </cell>
          <cell r="F3269" t="str">
            <v>TRADE</v>
          </cell>
          <cell r="G3269">
            <v>680</v>
          </cell>
          <cell r="H3269">
            <v>880</v>
          </cell>
        </row>
        <row r="3270">
          <cell r="B3270">
            <v>71070320</v>
          </cell>
          <cell r="C3270">
            <v>90211000</v>
          </cell>
          <cell r="D3270" t="str">
            <v>SPATIAL FRAME IDENT BAND KIT</v>
          </cell>
          <cell r="E3270" t="str">
            <v>UNKNOWN</v>
          </cell>
          <cell r="F3270" t="str">
            <v>TRADE</v>
          </cell>
          <cell r="G3270">
            <v>12223</v>
          </cell>
          <cell r="H3270">
            <v>15818</v>
          </cell>
        </row>
        <row r="3271">
          <cell r="B3271">
            <v>71070340</v>
          </cell>
          <cell r="C3271">
            <v>90211000</v>
          </cell>
          <cell r="D3271" t="str">
            <v>ID BANDS FOR FAST FX STRUTS</v>
          </cell>
          <cell r="E3271" t="str">
            <v>TSF</v>
          </cell>
          <cell r="F3271" t="str">
            <v>TRADE</v>
          </cell>
          <cell r="G3271">
            <v>1423.75</v>
          </cell>
          <cell r="H3271">
            <v>1843</v>
          </cell>
        </row>
        <row r="3272">
          <cell r="B3272">
            <v>71070705</v>
          </cell>
          <cell r="C3272">
            <v>90211000</v>
          </cell>
          <cell r="D3272" t="str">
            <v>FAST FX STRUT {} X-SHORT</v>
          </cell>
          <cell r="E3272" t="str">
            <v>TSF</v>
          </cell>
          <cell r="F3272" t="str">
            <v>TRADE</v>
          </cell>
          <cell r="G3272">
            <v>9633.9</v>
          </cell>
          <cell r="H3272">
            <v>12467</v>
          </cell>
        </row>
        <row r="3273">
          <cell r="B3273">
            <v>71070710</v>
          </cell>
          <cell r="C3273">
            <v>90211000</v>
          </cell>
          <cell r="D3273" t="str">
            <v>FAST FX STRUT FOR TSF {} SHT</v>
          </cell>
          <cell r="E3273" t="str">
            <v>TSF</v>
          </cell>
          <cell r="F3273" t="str">
            <v>TRADE</v>
          </cell>
          <cell r="G3273">
            <v>9633.9</v>
          </cell>
          <cell r="H3273">
            <v>12467</v>
          </cell>
        </row>
        <row r="3274">
          <cell r="B3274">
            <v>71070720</v>
          </cell>
          <cell r="C3274">
            <v>90211000</v>
          </cell>
          <cell r="D3274" t="str">
            <v>FAST FX STRUT FOR TSF {} MED</v>
          </cell>
          <cell r="E3274" t="str">
            <v>TSF</v>
          </cell>
          <cell r="F3274" t="str">
            <v>TRADE</v>
          </cell>
          <cell r="G3274">
            <v>10858.8</v>
          </cell>
          <cell r="H3274">
            <v>14053</v>
          </cell>
        </row>
        <row r="3275">
          <cell r="B3275">
            <v>71070730</v>
          </cell>
          <cell r="C3275">
            <v>90211000</v>
          </cell>
          <cell r="D3275" t="str">
            <v>FAST FX STRUT FOR TSF {} LNG</v>
          </cell>
          <cell r="E3275" t="str">
            <v>TSF</v>
          </cell>
          <cell r="F3275" t="str">
            <v>TRADE</v>
          </cell>
          <cell r="G3275">
            <v>10858.8</v>
          </cell>
          <cell r="H3275">
            <v>14053</v>
          </cell>
        </row>
        <row r="3276">
          <cell r="B3276">
            <v>71070800</v>
          </cell>
          <cell r="C3276">
            <v>90211000</v>
          </cell>
          <cell r="D3276" t="str">
            <v>HA PIN {} 6MM {} 20MM X 150MM</v>
          </cell>
          <cell r="E3276" t="str">
            <v>UNKNOWN</v>
          </cell>
          <cell r="F3276" t="str">
            <v>TRADE</v>
          </cell>
          <cell r="G3276">
            <v>6095</v>
          </cell>
          <cell r="H3276">
            <v>7887</v>
          </cell>
        </row>
        <row r="3277">
          <cell r="B3277">
            <v>71070801</v>
          </cell>
          <cell r="C3277">
            <v>90211000</v>
          </cell>
          <cell r="D3277" t="str">
            <v>HA PIN {} 6MM {} 20MM X 200MM</v>
          </cell>
          <cell r="E3277" t="str">
            <v>TSF</v>
          </cell>
          <cell r="F3277" t="str">
            <v>TRADE</v>
          </cell>
          <cell r="G3277">
            <v>6094.5</v>
          </cell>
          <cell r="H3277">
            <v>7887</v>
          </cell>
        </row>
        <row r="3278">
          <cell r="B3278">
            <v>71070802</v>
          </cell>
          <cell r="C3278">
            <v>90211000</v>
          </cell>
          <cell r="D3278" t="str">
            <v>HA PIN {} 6MM {} 25MM X 150MM</v>
          </cell>
          <cell r="E3278" t="str">
            <v>UNKNOWN</v>
          </cell>
          <cell r="F3278" t="str">
            <v>TRADE</v>
          </cell>
          <cell r="G3278">
            <v>6095</v>
          </cell>
          <cell r="H3278">
            <v>7887</v>
          </cell>
        </row>
        <row r="3279">
          <cell r="B3279">
            <v>71070803</v>
          </cell>
          <cell r="C3279">
            <v>90211000</v>
          </cell>
          <cell r="D3279" t="str">
            <v>HA PIN {} 6MM {} 25MM X 200MM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71070804</v>
          </cell>
          <cell r="C3280">
            <v>90211000</v>
          </cell>
          <cell r="D3280" t="str">
            <v>HA PIN {} 6MM {} 30MM X 150MM</v>
          </cell>
          <cell r="E3280" t="str">
            <v>UNKNOWN</v>
          </cell>
          <cell r="F3280" t="str">
            <v>TRADE</v>
          </cell>
          <cell r="G3280">
            <v>6095</v>
          </cell>
          <cell r="H3280">
            <v>7887</v>
          </cell>
        </row>
        <row r="3281">
          <cell r="B3281">
            <v>71070805</v>
          </cell>
          <cell r="C3281">
            <v>90211000</v>
          </cell>
          <cell r="D3281" t="str">
            <v>HA PIN {} 6MM {} 30MM X 200MM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71070806</v>
          </cell>
          <cell r="C3282">
            <v>90189029</v>
          </cell>
          <cell r="D3282" t="str">
            <v>HA PIN {} 6MM {} 35MM X 150MM</v>
          </cell>
          <cell r="E3282" t="str">
            <v>TSF</v>
          </cell>
          <cell r="F3282" t="str">
            <v>TRADE</v>
          </cell>
          <cell r="G3282">
            <v>6094.5</v>
          </cell>
          <cell r="H3282">
            <v>7887</v>
          </cell>
        </row>
        <row r="3283">
          <cell r="B3283">
            <v>71070807</v>
          </cell>
          <cell r="C3283">
            <v>90211000</v>
          </cell>
          <cell r="D3283" t="str">
            <v>HA PIN {} 6MM {} 35MM X 200MM</v>
          </cell>
          <cell r="E3283" t="str">
            <v>TSF</v>
          </cell>
          <cell r="F3283" t="str">
            <v>TRADE</v>
          </cell>
          <cell r="G3283">
            <v>6094.5</v>
          </cell>
          <cell r="H3283">
            <v>7887</v>
          </cell>
        </row>
        <row r="3284">
          <cell r="B3284">
            <v>71070808</v>
          </cell>
          <cell r="C3284">
            <v>90211000</v>
          </cell>
          <cell r="D3284" t="str">
            <v>HA PIN {} 6MM {} 40MM X 150MM</v>
          </cell>
          <cell r="E3284" t="str">
            <v>TSF</v>
          </cell>
          <cell r="F3284" t="str">
            <v>TRADE</v>
          </cell>
          <cell r="G3284">
            <v>6094.5</v>
          </cell>
          <cell r="H3284">
            <v>7887</v>
          </cell>
        </row>
        <row r="3285">
          <cell r="B3285">
            <v>71070809</v>
          </cell>
          <cell r="C3285">
            <v>90211000</v>
          </cell>
          <cell r="D3285" t="str">
            <v>HA PIN {} 6MM {} 40MM X 200MM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71070810</v>
          </cell>
          <cell r="C3286">
            <v>90211000</v>
          </cell>
          <cell r="D3286" t="str">
            <v>HA PIN {} 6MM {} 50MM X 150MM</v>
          </cell>
          <cell r="E3286" t="str">
            <v>UNKNOWN</v>
          </cell>
          <cell r="F3286" t="str">
            <v>TRADE</v>
          </cell>
          <cell r="G3286">
            <v>6095</v>
          </cell>
          <cell r="H3286">
            <v>7887</v>
          </cell>
        </row>
        <row r="3287">
          <cell r="B3287">
            <v>71070811</v>
          </cell>
          <cell r="C3287">
            <v>90211000</v>
          </cell>
          <cell r="D3287" t="str">
            <v>HA PIN {} 6MM {} 50MM X 200MM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71070812</v>
          </cell>
          <cell r="C3288">
            <v>90211000</v>
          </cell>
          <cell r="D3288" t="str">
            <v>HA PIN {} 6MM {} 55MM X 150MM</v>
          </cell>
          <cell r="E3288" t="str">
            <v>UNKNOWN</v>
          </cell>
          <cell r="F3288" t="str">
            <v>TRADE</v>
          </cell>
          <cell r="G3288">
            <v>6095</v>
          </cell>
          <cell r="H3288">
            <v>7887</v>
          </cell>
        </row>
        <row r="3289">
          <cell r="B3289">
            <v>71070813</v>
          </cell>
          <cell r="C3289">
            <v>90211000</v>
          </cell>
          <cell r="D3289" t="str">
            <v>HA PIN {} 6MM {} 55MM X 200MM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71070814</v>
          </cell>
          <cell r="C3290">
            <v>90211000</v>
          </cell>
          <cell r="D3290" t="str">
            <v>HA PIN {} 6MM {} 60MM X 150MM</v>
          </cell>
          <cell r="E3290" t="str">
            <v>UNKNOWN</v>
          </cell>
          <cell r="F3290" t="str">
            <v>TRADE</v>
          </cell>
          <cell r="G3290">
            <v>6095</v>
          </cell>
          <cell r="H3290">
            <v>7887</v>
          </cell>
        </row>
        <row r="3291">
          <cell r="B3291">
            <v>71070815</v>
          </cell>
          <cell r="C3291">
            <v>90211000</v>
          </cell>
          <cell r="D3291" t="str">
            <v>HA PIN {} 6MM {} 60MM X 200MM</v>
          </cell>
          <cell r="E3291" t="str">
            <v>TSF</v>
          </cell>
          <cell r="F3291" t="str">
            <v>TRADE</v>
          </cell>
          <cell r="G3291">
            <v>6094.5</v>
          </cell>
          <cell r="H3291">
            <v>7887</v>
          </cell>
        </row>
        <row r="3292">
          <cell r="B3292">
            <v>71070816</v>
          </cell>
          <cell r="C3292">
            <v>90211000</v>
          </cell>
          <cell r="D3292" t="str">
            <v>HA PIN {} 6MM {} 65MM X 150MM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71070817</v>
          </cell>
          <cell r="C3293">
            <v>90211000</v>
          </cell>
          <cell r="D3293" t="str">
            <v>HA PIN {} 6MM {} 65MM X 200MM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71070818</v>
          </cell>
          <cell r="C3294">
            <v>90211000</v>
          </cell>
          <cell r="D3294" t="str">
            <v>HA PIN {} 6MM {} 70MM X 150MM</v>
          </cell>
          <cell r="E3294" t="str">
            <v>UNKNOWN</v>
          </cell>
          <cell r="F3294" t="str">
            <v>TRADE</v>
          </cell>
          <cell r="G3294">
            <v>6095</v>
          </cell>
          <cell r="H3294">
            <v>7887</v>
          </cell>
        </row>
        <row r="3295">
          <cell r="B3295">
            <v>71070819</v>
          </cell>
          <cell r="C3295">
            <v>90189029</v>
          </cell>
          <cell r="D3295" t="str">
            <v>HA PIN {} 6MM {} 70MM X 200MM</v>
          </cell>
          <cell r="E3295" t="str">
            <v>TSF</v>
          </cell>
          <cell r="F3295" t="str">
            <v>TRADE</v>
          </cell>
          <cell r="G3295">
            <v>6094.5</v>
          </cell>
          <cell r="H3295">
            <v>7887</v>
          </cell>
        </row>
        <row r="3296">
          <cell r="B3296">
            <v>71070824</v>
          </cell>
          <cell r="C3296">
            <v>90211000</v>
          </cell>
          <cell r="D3296" t="str">
            <v>HA PIN {} 4.5 THREAD {} 20 X 150MM</v>
          </cell>
          <cell r="E3296" t="str">
            <v>TSF</v>
          </cell>
          <cell r="F3296" t="str">
            <v>TRADE</v>
          </cell>
          <cell r="G3296">
            <v>6094.5</v>
          </cell>
          <cell r="H3296">
            <v>7887</v>
          </cell>
        </row>
        <row r="3297">
          <cell r="B3297">
            <v>71070825</v>
          </cell>
          <cell r="C3297">
            <v>90211000</v>
          </cell>
          <cell r="D3297" t="str">
            <v>HA PIN {} 4.5 THREAD {} 30 X 150MM</v>
          </cell>
          <cell r="E3297" t="str">
            <v>TSF</v>
          </cell>
          <cell r="F3297" t="str">
            <v>TRADE</v>
          </cell>
          <cell r="G3297">
            <v>6094.5</v>
          </cell>
          <cell r="H3297">
            <v>7887</v>
          </cell>
        </row>
        <row r="3298">
          <cell r="B3298">
            <v>71070826</v>
          </cell>
          <cell r="C3298">
            <v>90211000</v>
          </cell>
          <cell r="D3298" t="str">
            <v>HA PIN {} 4.5 THREAD {} 40 X 150MM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71070835</v>
          </cell>
          <cell r="C3299">
            <v>90211000</v>
          </cell>
          <cell r="D3299" t="str">
            <v>HA PIN {} 6MM {} 45MM X 150MM</v>
          </cell>
          <cell r="E3299" t="str">
            <v>UNKNOWN</v>
          </cell>
          <cell r="F3299" t="str">
            <v>TRADE</v>
          </cell>
          <cell r="G3299">
            <v>6095</v>
          </cell>
          <cell r="H3299">
            <v>7887</v>
          </cell>
        </row>
        <row r="3300">
          <cell r="B3300">
            <v>71070836</v>
          </cell>
          <cell r="C3300">
            <v>90211000</v>
          </cell>
          <cell r="D3300" t="str">
            <v>HA PIN {} 6MM {} 45MM X 200MM</v>
          </cell>
          <cell r="E3300" t="str">
            <v>UNKNOWN</v>
          </cell>
          <cell r="F3300" t="str">
            <v>TRADE</v>
          </cell>
          <cell r="G3300">
            <v>6095</v>
          </cell>
          <cell r="H3300">
            <v>7887</v>
          </cell>
        </row>
        <row r="3301">
          <cell r="B3301">
            <v>71071303</v>
          </cell>
          <cell r="C3301">
            <v>90211000</v>
          </cell>
          <cell r="D3301" t="str">
            <v>SF U PLATE 130MM INNER DIA</v>
          </cell>
          <cell r="E3301" t="str">
            <v>UNKNOWN</v>
          </cell>
          <cell r="F3301" t="str">
            <v>TRADE</v>
          </cell>
          <cell r="G3301">
            <v>5906</v>
          </cell>
          <cell r="H3301">
            <v>7643</v>
          </cell>
        </row>
        <row r="3302">
          <cell r="B3302">
            <v>71071304</v>
          </cell>
          <cell r="C3302">
            <v>90211000</v>
          </cell>
          <cell r="D3302" t="str">
            <v>SF U PLATE 155MM INNER DIA</v>
          </cell>
          <cell r="E3302" t="str">
            <v>UNKNOWN</v>
          </cell>
          <cell r="F3302" t="str">
            <v>TRADE</v>
          </cell>
          <cell r="G3302">
            <v>5906</v>
          </cell>
          <cell r="H3302">
            <v>7643</v>
          </cell>
        </row>
        <row r="3303">
          <cell r="B3303">
            <v>71071305</v>
          </cell>
          <cell r="C3303">
            <v>90211000</v>
          </cell>
          <cell r="D3303" t="str">
            <v>SF U PLATE 180MM INNER DIA</v>
          </cell>
          <cell r="E3303" t="str">
            <v>UNKNOWN</v>
          </cell>
          <cell r="F3303" t="str">
            <v>TRADE</v>
          </cell>
          <cell r="G3303">
            <v>5906</v>
          </cell>
          <cell r="H3303">
            <v>7643</v>
          </cell>
        </row>
        <row r="3304">
          <cell r="B3304">
            <v>71118200</v>
          </cell>
          <cell r="C3304">
            <v>90189099</v>
          </cell>
          <cell r="D3304" t="str">
            <v>FLEXIBLE SHAFT W/CIR CONN</v>
          </cell>
          <cell r="E3304" t="str">
            <v>UNKNOWN</v>
          </cell>
          <cell r="F3304" t="str">
            <v>TRADE</v>
          </cell>
          <cell r="H3304">
            <v>48351</v>
          </cell>
        </row>
        <row r="3305">
          <cell r="B3305">
            <v>71118231</v>
          </cell>
          <cell r="C3305">
            <v>90189029</v>
          </cell>
          <cell r="D3305" t="str">
            <v>9.0MM ENDCUTTING IRH</v>
          </cell>
          <cell r="E3305" t="str">
            <v>TRIGEN</v>
          </cell>
          <cell r="F3305" t="str">
            <v>TRADE</v>
          </cell>
          <cell r="G3305">
            <v>4816</v>
          </cell>
          <cell r="H3305">
            <v>6092</v>
          </cell>
        </row>
        <row r="3306">
          <cell r="B3306">
            <v>71118233</v>
          </cell>
          <cell r="C3306">
            <v>90189029</v>
          </cell>
          <cell r="D3306" t="str">
            <v>9.5MM PILOT NOSE IRH</v>
          </cell>
          <cell r="E3306" t="str">
            <v>TRIGEN</v>
          </cell>
          <cell r="F3306" t="str">
            <v>TRADE</v>
          </cell>
          <cell r="G3306">
            <v>6007</v>
          </cell>
          <cell r="H3306">
            <v>7599</v>
          </cell>
        </row>
        <row r="3307">
          <cell r="B3307">
            <v>71118234</v>
          </cell>
          <cell r="C3307">
            <v>90189029</v>
          </cell>
          <cell r="D3307" t="str">
            <v>10.0MM PILOT NOSE IRH</v>
          </cell>
          <cell r="E3307" t="str">
            <v>TRIGEN</v>
          </cell>
          <cell r="F3307" t="str">
            <v>TRADE</v>
          </cell>
          <cell r="G3307">
            <v>5984</v>
          </cell>
          <cell r="H3307">
            <v>7570</v>
          </cell>
        </row>
        <row r="3308">
          <cell r="B3308">
            <v>71118235</v>
          </cell>
          <cell r="C3308">
            <v>90189029</v>
          </cell>
          <cell r="D3308" t="str">
            <v>10.5MM PILOT NOSE IRH</v>
          </cell>
          <cell r="E3308" t="str">
            <v>TRIGEN</v>
          </cell>
          <cell r="F3308" t="str">
            <v>TRADE</v>
          </cell>
          <cell r="G3308">
            <v>7026</v>
          </cell>
          <cell r="H3308">
            <v>8888</v>
          </cell>
        </row>
        <row r="3309">
          <cell r="B3309">
            <v>71118236</v>
          </cell>
          <cell r="C3309">
            <v>90189029</v>
          </cell>
          <cell r="D3309" t="str">
            <v>11.0MM PILOT NOSE IRH</v>
          </cell>
          <cell r="E3309" t="str">
            <v>TRIGEN</v>
          </cell>
          <cell r="F3309" t="str">
            <v>TRADE</v>
          </cell>
          <cell r="G3309">
            <v>7079</v>
          </cell>
          <cell r="H3309">
            <v>8955</v>
          </cell>
        </row>
        <row r="3310">
          <cell r="B3310">
            <v>71118237</v>
          </cell>
          <cell r="C3310">
            <v>90189029</v>
          </cell>
          <cell r="D3310" t="str">
            <v>11.5MM PILOT NOSE IRH</v>
          </cell>
          <cell r="E3310" t="str">
            <v>TRIGEN</v>
          </cell>
          <cell r="F3310" t="str">
            <v>TRADE</v>
          </cell>
          <cell r="G3310">
            <v>6668</v>
          </cell>
          <cell r="H3310">
            <v>8435</v>
          </cell>
        </row>
        <row r="3311">
          <cell r="B3311">
            <v>71118238</v>
          </cell>
          <cell r="C3311">
            <v>90189029</v>
          </cell>
          <cell r="D3311" t="str">
            <v>12.0MM PILOT NOSE IRH</v>
          </cell>
          <cell r="E3311" t="str">
            <v>TRIGEN</v>
          </cell>
          <cell r="F3311" t="str">
            <v>TRADE</v>
          </cell>
          <cell r="G3311">
            <v>6583</v>
          </cell>
          <cell r="H3311">
            <v>8327</v>
          </cell>
        </row>
        <row r="3312">
          <cell r="B3312">
            <v>71118239</v>
          </cell>
          <cell r="C3312">
            <v>90189029</v>
          </cell>
          <cell r="D3312" t="str">
            <v>12.5MM PILOT NOSE IRH</v>
          </cell>
          <cell r="E3312" t="str">
            <v>TRIGEN</v>
          </cell>
          <cell r="F3312" t="str">
            <v>TRADE</v>
          </cell>
          <cell r="G3312">
            <v>6760</v>
          </cell>
          <cell r="H3312">
            <v>8551</v>
          </cell>
        </row>
        <row r="3313">
          <cell r="B3313">
            <v>71118240</v>
          </cell>
          <cell r="C3313">
            <v>90189029</v>
          </cell>
          <cell r="D3313" t="str">
            <v>13.MM PILOT NOSE IRH</v>
          </cell>
          <cell r="E3313" t="str">
            <v>TRIGEN</v>
          </cell>
          <cell r="F3313" t="str">
            <v>TRADE</v>
          </cell>
          <cell r="G3313">
            <v>6767</v>
          </cell>
          <cell r="H3313">
            <v>8560</v>
          </cell>
        </row>
        <row r="3314">
          <cell r="B3314">
            <v>71118241</v>
          </cell>
          <cell r="C3314">
            <v>90189029</v>
          </cell>
          <cell r="D3314" t="str">
            <v>13.5MM PILOT NOSE IRH</v>
          </cell>
          <cell r="E3314" t="str">
            <v>TRIGEN</v>
          </cell>
          <cell r="F3314" t="str">
            <v>TRADE</v>
          </cell>
          <cell r="G3314">
            <v>7446</v>
          </cell>
          <cell r="H3314">
            <v>9419</v>
          </cell>
        </row>
        <row r="3315">
          <cell r="B3315">
            <v>71118242</v>
          </cell>
          <cell r="C3315">
            <v>90189029</v>
          </cell>
          <cell r="D3315" t="str">
            <v>14.0MM PILOT NOSE IRH</v>
          </cell>
          <cell r="E3315" t="str">
            <v>TRIGEN</v>
          </cell>
          <cell r="F3315" t="str">
            <v>TRADE</v>
          </cell>
          <cell r="G3315">
            <v>7023</v>
          </cell>
          <cell r="H3315">
            <v>8884</v>
          </cell>
        </row>
        <row r="3316">
          <cell r="B3316">
            <v>71120006</v>
          </cell>
          <cell r="C3316">
            <v>90211000</v>
          </cell>
          <cell r="D3316" t="str">
            <v>WASHER 8MM O.D. 4MM I.D</v>
          </cell>
          <cell r="E3316" t="str">
            <v>SMALL CANNULATED SCREWS</v>
          </cell>
          <cell r="F3316" t="str">
            <v>TRADE</v>
          </cell>
          <cell r="G3316">
            <v>852.55</v>
          </cell>
          <cell r="H3316">
            <v>1103</v>
          </cell>
        </row>
        <row r="3317">
          <cell r="B3317">
            <v>71129226</v>
          </cell>
          <cell r="C3317">
            <v>90211000</v>
          </cell>
          <cell r="D3317" t="str">
            <v>CT BN SCR {} SFTP {} 4.5X26MM</v>
          </cell>
          <cell r="E3317" t="str">
            <v>CHS</v>
          </cell>
          <cell r="F3317" t="str">
            <v>TRADE</v>
          </cell>
          <cell r="G3317">
            <v>539.75</v>
          </cell>
          <cell r="H3317">
            <v>699</v>
          </cell>
        </row>
        <row r="3318">
          <cell r="B3318">
            <v>71129228</v>
          </cell>
          <cell r="C3318">
            <v>90211000</v>
          </cell>
          <cell r="D3318" t="str">
            <v>CT BN SCR {} SFTP {} 4.5X28MM</v>
          </cell>
          <cell r="E3318" t="str">
            <v>CHS</v>
          </cell>
          <cell r="F3318" t="str">
            <v>TRADE</v>
          </cell>
          <cell r="G3318">
            <v>539.75</v>
          </cell>
          <cell r="H3318">
            <v>699</v>
          </cell>
        </row>
        <row r="3319">
          <cell r="B3319">
            <v>71129230</v>
          </cell>
          <cell r="C3319">
            <v>90211000</v>
          </cell>
          <cell r="D3319" t="str">
            <v>CT BN SCR {} SFTP {} 4.5X30MM</v>
          </cell>
          <cell r="E3319" t="str">
            <v>CHS</v>
          </cell>
          <cell r="F3319" t="str">
            <v>TRADE</v>
          </cell>
          <cell r="G3319">
            <v>539.75</v>
          </cell>
          <cell r="H3319">
            <v>699</v>
          </cell>
        </row>
        <row r="3320">
          <cell r="B3320">
            <v>71129232</v>
          </cell>
          <cell r="C3320">
            <v>90211000</v>
          </cell>
          <cell r="D3320" t="str">
            <v>CT BN SCR {} SFTP {} 4.5X32MM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71129234</v>
          </cell>
          <cell r="C3321">
            <v>90211000</v>
          </cell>
          <cell r="D3321" t="str">
            <v>CT BN SCR {} SFTP {} 4.5X34MM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71129236</v>
          </cell>
          <cell r="C3322">
            <v>90211000</v>
          </cell>
          <cell r="D3322" t="str">
            <v>CT BN SCR {} SFTP {} 4.5X36MM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71129238</v>
          </cell>
          <cell r="C3323">
            <v>90211000</v>
          </cell>
          <cell r="D3323" t="str">
            <v>CT BN SCR {} SFTP {} 4.5X38MM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71129240</v>
          </cell>
          <cell r="C3324">
            <v>90211000</v>
          </cell>
          <cell r="D3324" t="str">
            <v>CT BN SCR {} SFTP {} 4.5X40MM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71129242</v>
          </cell>
          <cell r="C3325">
            <v>90211000</v>
          </cell>
          <cell r="D3325" t="str">
            <v>CT BN SCR {} SFTP {} 4.5X42MM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71129244</v>
          </cell>
          <cell r="C3326">
            <v>90211000</v>
          </cell>
          <cell r="D3326" t="str">
            <v>CT BN SCR {} SFTP {} 4.5X44MM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71129246</v>
          </cell>
          <cell r="C3327">
            <v>90211000</v>
          </cell>
          <cell r="D3327" t="str">
            <v>CT BN SCR {} SFTP {} 4.5X46MM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71129248</v>
          </cell>
          <cell r="C3328">
            <v>90211000</v>
          </cell>
          <cell r="D3328" t="str">
            <v>CT BN SCR {} SFTP {} 4.5X48MM</v>
          </cell>
          <cell r="E3328" t="str">
            <v>UNKNOWN</v>
          </cell>
          <cell r="F3328" t="str">
            <v>TRADE</v>
          </cell>
          <cell r="G3328">
            <v>540</v>
          </cell>
          <cell r="H3328">
            <v>699</v>
          </cell>
        </row>
        <row r="3329">
          <cell r="B3329">
            <v>71129250</v>
          </cell>
          <cell r="C3329">
            <v>90211000</v>
          </cell>
          <cell r="D3329" t="str">
            <v>CT BN SCR {} SFTP {} 4.5X50MM</v>
          </cell>
          <cell r="E3329" t="str">
            <v>UNKNOWN</v>
          </cell>
          <cell r="F3329" t="str">
            <v>TRADE</v>
          </cell>
          <cell r="G3329">
            <v>540</v>
          </cell>
          <cell r="H3329">
            <v>699</v>
          </cell>
        </row>
        <row r="3330">
          <cell r="B3330">
            <v>71129252</v>
          </cell>
          <cell r="C3330">
            <v>90211000</v>
          </cell>
          <cell r="D3330" t="str">
            <v>CT BN SCR {} SFTP {} 4.5X52MM</v>
          </cell>
          <cell r="E3330" t="str">
            <v>UNKNOWN</v>
          </cell>
          <cell r="F3330" t="str">
            <v>TRADE</v>
          </cell>
          <cell r="G3330">
            <v>540</v>
          </cell>
          <cell r="H3330">
            <v>699</v>
          </cell>
        </row>
        <row r="3331">
          <cell r="B3331">
            <v>71129254</v>
          </cell>
          <cell r="C3331">
            <v>90211000</v>
          </cell>
          <cell r="D3331" t="str">
            <v>CT BN SCR {} SFTP {} 4.5X54MM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71129256</v>
          </cell>
          <cell r="C3332">
            <v>90211000</v>
          </cell>
          <cell r="D3332" t="str">
            <v>CT BN SCR {} SFTP {} 4.5X56MM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71129258</v>
          </cell>
          <cell r="C3333">
            <v>90211000</v>
          </cell>
          <cell r="D3333" t="str">
            <v>CT BN SCR {} SFTP {} 4.5X58MM</v>
          </cell>
          <cell r="E3333" t="str">
            <v>CHS</v>
          </cell>
          <cell r="F3333" t="str">
            <v>TRADE</v>
          </cell>
          <cell r="G3333">
            <v>539.75</v>
          </cell>
          <cell r="H3333">
            <v>699</v>
          </cell>
        </row>
        <row r="3334">
          <cell r="B3334">
            <v>71129400</v>
          </cell>
          <cell r="C3334">
            <v>90189029</v>
          </cell>
          <cell r="D3334" t="str">
            <v>LARGE OUTER CASE - 4.8</v>
          </cell>
          <cell r="E3334" t="str">
            <v>TC-100</v>
          </cell>
          <cell r="F3334" t="str">
            <v>TRADE</v>
          </cell>
          <cell r="G3334">
            <v>9318.5499999999993</v>
          </cell>
          <cell r="H3334">
            <v>12059</v>
          </cell>
        </row>
        <row r="3335">
          <cell r="B3335">
            <v>71129402</v>
          </cell>
          <cell r="C3335">
            <v>90189029</v>
          </cell>
          <cell r="D3335" t="str">
            <v>LID FOR OUTER CASES</v>
          </cell>
          <cell r="E3335" t="str">
            <v>TC-100</v>
          </cell>
          <cell r="F3335" t="str">
            <v>TRADE</v>
          </cell>
          <cell r="G3335">
            <v>11611.8</v>
          </cell>
          <cell r="H3335">
            <v>15027</v>
          </cell>
        </row>
        <row r="3336">
          <cell r="B3336">
            <v>71140606</v>
          </cell>
          <cell r="C3336">
            <v>90211000</v>
          </cell>
          <cell r="D3336" t="str">
            <v>CURVED RECON 3.5MM 6X70MM</v>
          </cell>
          <cell r="E3336" t="str">
            <v>TC-100</v>
          </cell>
          <cell r="F3336" t="str">
            <v>TRADE</v>
          </cell>
          <cell r="G3336">
            <v>4987.8</v>
          </cell>
          <cell r="H3336">
            <v>6455</v>
          </cell>
        </row>
        <row r="3337">
          <cell r="B3337">
            <v>71140608</v>
          </cell>
          <cell r="C3337">
            <v>90211000</v>
          </cell>
          <cell r="D3337" t="str">
            <v>CURVED RECON 3.5MM 8X94MM</v>
          </cell>
          <cell r="E3337" t="str">
            <v>TC-100</v>
          </cell>
          <cell r="F3337" t="str">
            <v>TRADE</v>
          </cell>
          <cell r="G3337">
            <v>4987.8</v>
          </cell>
          <cell r="H3337">
            <v>6455</v>
          </cell>
        </row>
        <row r="3338">
          <cell r="B3338">
            <v>71140610</v>
          </cell>
          <cell r="C3338">
            <v>90211000</v>
          </cell>
          <cell r="D3338" t="str">
            <v>CURVED RECON 3.5MM 10X118MM</v>
          </cell>
          <cell r="E3338" t="str">
            <v>TC-100</v>
          </cell>
          <cell r="F3338" t="str">
            <v>TRADE</v>
          </cell>
          <cell r="G3338">
            <v>4987.8</v>
          </cell>
          <cell r="H3338">
            <v>6455</v>
          </cell>
        </row>
        <row r="3339">
          <cell r="B3339">
            <v>71140612</v>
          </cell>
          <cell r="C3339">
            <v>90211000</v>
          </cell>
          <cell r="D3339" t="str">
            <v>CURVED RECON 3.5MM 12X142MM</v>
          </cell>
          <cell r="E3339" t="str">
            <v>UNKNOWN</v>
          </cell>
          <cell r="F3339" t="str">
            <v>TRADE</v>
          </cell>
          <cell r="G3339">
            <v>4988</v>
          </cell>
          <cell r="H3339">
            <v>6455</v>
          </cell>
        </row>
        <row r="3340">
          <cell r="B3340">
            <v>71140614</v>
          </cell>
          <cell r="C3340">
            <v>90211000</v>
          </cell>
          <cell r="D3340" t="str">
            <v>CURVED RECON 3.5MM 14X166MM</v>
          </cell>
          <cell r="E3340" t="str">
            <v>TC-100</v>
          </cell>
          <cell r="F3340" t="str">
            <v>TRADE</v>
          </cell>
          <cell r="G3340">
            <v>5987.4</v>
          </cell>
          <cell r="H3340">
            <v>7748</v>
          </cell>
        </row>
        <row r="3341">
          <cell r="B3341">
            <v>71140616</v>
          </cell>
          <cell r="C3341">
            <v>90211000</v>
          </cell>
          <cell r="D3341" t="str">
            <v>CURVED RECON 3.5MM 16X190MM</v>
          </cell>
          <cell r="E3341" t="str">
            <v>TC-100</v>
          </cell>
          <cell r="F3341" t="str">
            <v>TRADE</v>
          </cell>
          <cell r="G3341">
            <v>5987.4</v>
          </cell>
          <cell r="H3341">
            <v>7748</v>
          </cell>
        </row>
        <row r="3342">
          <cell r="B3342">
            <v>71140618</v>
          </cell>
          <cell r="C3342">
            <v>90211000</v>
          </cell>
          <cell r="D3342" t="str">
            <v>CURVED RECON 3.5MM 18X214MM</v>
          </cell>
          <cell r="E3342" t="str">
            <v>TC-100</v>
          </cell>
          <cell r="F3342" t="str">
            <v>TRADE</v>
          </cell>
          <cell r="G3342">
            <v>5987.4</v>
          </cell>
          <cell r="H3342">
            <v>7748</v>
          </cell>
        </row>
        <row r="3343">
          <cell r="B3343">
            <v>71143107</v>
          </cell>
          <cell r="C3343">
            <v>90211000</v>
          </cell>
          <cell r="D3343" t="str">
            <v>7.0MM O.D. WASHER</v>
          </cell>
          <cell r="E3343" t="str">
            <v>TC-100</v>
          </cell>
          <cell r="F3343" t="str">
            <v>TRADE</v>
          </cell>
          <cell r="G3343">
            <v>578</v>
          </cell>
          <cell r="H3343">
            <v>748</v>
          </cell>
        </row>
        <row r="3344">
          <cell r="B3344">
            <v>71143110</v>
          </cell>
          <cell r="C3344">
            <v>90211000</v>
          </cell>
          <cell r="D3344" t="str">
            <v>10.0MM O.D. WASHER</v>
          </cell>
          <cell r="E3344" t="str">
            <v>TC-100</v>
          </cell>
          <cell r="F3344" t="str">
            <v>TRADE</v>
          </cell>
          <cell r="G3344">
            <v>713.15</v>
          </cell>
          <cell r="H3344">
            <v>923</v>
          </cell>
        </row>
        <row r="3345">
          <cell r="B3345">
            <v>71143113</v>
          </cell>
          <cell r="C3345">
            <v>90211000</v>
          </cell>
          <cell r="D3345" t="str">
            <v>13.0MM O.D. WASHER</v>
          </cell>
          <cell r="E3345" t="str">
            <v>TC-100</v>
          </cell>
          <cell r="F3345" t="str">
            <v>TRADE</v>
          </cell>
          <cell r="G3345">
            <v>713.15</v>
          </cell>
          <cell r="H3345">
            <v>923</v>
          </cell>
        </row>
        <row r="3346">
          <cell r="B3346">
            <v>71158016</v>
          </cell>
          <cell r="C3346">
            <v>90211000</v>
          </cell>
          <cell r="D3346" t="str">
            <v>D-RAD SCREW AND TEMPLATE TRAY</v>
          </cell>
          <cell r="E3346" t="str">
            <v>D-RAD</v>
          </cell>
          <cell r="F3346" t="str">
            <v>TRADE</v>
          </cell>
          <cell r="G3346">
            <v>44459.199999999997</v>
          </cell>
          <cell r="H3346">
            <v>57536</v>
          </cell>
        </row>
        <row r="3347">
          <cell r="B3347">
            <v>71158017</v>
          </cell>
          <cell r="C3347">
            <v>90189029</v>
          </cell>
          <cell r="D3347" t="str">
            <v>D-RAD PLATE TEMPLATES LEFT</v>
          </cell>
          <cell r="E3347" t="str">
            <v>D-RAD</v>
          </cell>
          <cell r="F3347" t="str">
            <v>TRADE</v>
          </cell>
          <cell r="G3347">
            <v>433.5</v>
          </cell>
          <cell r="H3347">
            <v>561</v>
          </cell>
        </row>
        <row r="3348">
          <cell r="B3348">
            <v>71158018</v>
          </cell>
          <cell r="C3348">
            <v>90189029</v>
          </cell>
          <cell r="D3348" t="str">
            <v>D-RAD PLATE TEMPLATES RIGHT</v>
          </cell>
          <cell r="E3348" t="str">
            <v>D-RAD</v>
          </cell>
          <cell r="F3348" t="str">
            <v>TRADE</v>
          </cell>
          <cell r="G3348">
            <v>433.5</v>
          </cell>
          <cell r="H3348">
            <v>561</v>
          </cell>
        </row>
        <row r="3349">
          <cell r="B3349">
            <v>71158019</v>
          </cell>
          <cell r="C3349">
            <v>90211000</v>
          </cell>
          <cell r="D3349" t="str">
            <v>D-RAD SMART PACK 4H LEFT STANDARD PLATE</v>
          </cell>
          <cell r="E3349" t="str">
            <v>D-RAD</v>
          </cell>
          <cell r="F3349" t="str">
            <v>TRADE</v>
          </cell>
          <cell r="G3349">
            <v>17377.400000000001</v>
          </cell>
          <cell r="H3349">
            <v>22488</v>
          </cell>
        </row>
        <row r="3350">
          <cell r="B3350">
            <v>71158020</v>
          </cell>
          <cell r="C3350">
            <v>90211000</v>
          </cell>
          <cell r="D3350" t="str">
            <v>D-RAD SMART PACK 4H LEFT WIDE PLATE</v>
          </cell>
          <cell r="E3350" t="str">
            <v>D-RAD</v>
          </cell>
          <cell r="F3350" t="str">
            <v>TRADE</v>
          </cell>
          <cell r="G3350">
            <v>17724.2</v>
          </cell>
          <cell r="H3350">
            <v>22937</v>
          </cell>
        </row>
        <row r="3351">
          <cell r="B3351">
            <v>71158021</v>
          </cell>
          <cell r="C3351">
            <v>90211000</v>
          </cell>
          <cell r="D3351" t="str">
            <v>D-RAD SMART PACK 4H RIGHT STANDARD PLATE</v>
          </cell>
          <cell r="E3351" t="str">
            <v>D-RAD</v>
          </cell>
          <cell r="F3351" t="str">
            <v>TRADE</v>
          </cell>
          <cell r="G3351">
            <v>17377.400000000001</v>
          </cell>
          <cell r="H3351">
            <v>22488</v>
          </cell>
        </row>
        <row r="3352">
          <cell r="B3352">
            <v>71158022</v>
          </cell>
          <cell r="C3352">
            <v>90211000</v>
          </cell>
          <cell r="D3352" t="str">
            <v>D-RAD SMART PACK 4H RIGHT WIDE PLATE</v>
          </cell>
          <cell r="E3352" t="str">
            <v>D-RAD</v>
          </cell>
          <cell r="F3352" t="str">
            <v>TRADE</v>
          </cell>
          <cell r="G3352">
            <v>17724.2</v>
          </cell>
          <cell r="H3352">
            <v>22937</v>
          </cell>
        </row>
        <row r="3353">
          <cell r="B3353">
            <v>71158023</v>
          </cell>
          <cell r="C3353">
            <v>76169990</v>
          </cell>
          <cell r="D3353" t="str">
            <v>D-RAD SCREW AND TEMPLATE TRAY LID</v>
          </cell>
          <cell r="E3353" t="str">
            <v>D-RAD</v>
          </cell>
          <cell r="F3353" t="str">
            <v>TRADE</v>
          </cell>
          <cell r="G3353">
            <v>19176.8</v>
          </cell>
          <cell r="H3353">
            <v>24817</v>
          </cell>
        </row>
        <row r="3354">
          <cell r="B3354">
            <v>71158103</v>
          </cell>
          <cell r="C3354">
            <v>90211000</v>
          </cell>
          <cell r="D3354" t="str">
            <v>EVOS DISTAL RADIUS VOLAR PLATE 3H LEFT STANDARD TITANIUM 48MM</v>
          </cell>
          <cell r="E3354" t="str">
            <v>EVOS</v>
          </cell>
          <cell r="F3354" t="str">
            <v>TRADE</v>
          </cell>
          <cell r="G3354">
            <v>17850</v>
          </cell>
          <cell r="H3354">
            <v>23100</v>
          </cell>
        </row>
        <row r="3355">
          <cell r="B3355">
            <v>71158104</v>
          </cell>
          <cell r="C3355">
            <v>90211000</v>
          </cell>
          <cell r="D3355" t="str">
            <v>EVOS DISTAL RADIUS VOLAR PLATE 4H LEFT STANDARD TITANIUM 56MM</v>
          </cell>
          <cell r="E3355" t="str">
            <v>UNKNOWN</v>
          </cell>
          <cell r="F3355" t="str">
            <v>TRADE</v>
          </cell>
          <cell r="G3355">
            <v>17850</v>
          </cell>
          <cell r="H3355">
            <v>23100</v>
          </cell>
        </row>
        <row r="3356">
          <cell r="B3356">
            <v>71158105</v>
          </cell>
          <cell r="C3356">
            <v>90211000</v>
          </cell>
          <cell r="D3356" t="str">
            <v>EVOS DISTAL RADIUS VOLAR PLATE 5H LEFT STANDARD TITANIUM 81MM</v>
          </cell>
          <cell r="E3356" t="str">
            <v>EVOS</v>
          </cell>
          <cell r="F3356" t="str">
            <v>TRADE</v>
          </cell>
          <cell r="G3356">
            <v>17850</v>
          </cell>
          <cell r="H3356">
            <v>23100</v>
          </cell>
        </row>
        <row r="3357">
          <cell r="B3357">
            <v>71158107</v>
          </cell>
          <cell r="C3357">
            <v>90211000</v>
          </cell>
          <cell r="D3357" t="str">
            <v>EVOS DISTAL RADIUS VOLAR PLATE 7H LEFT STANDARD TITANIUM 105MM</v>
          </cell>
          <cell r="E3357" t="str">
            <v>EVOS</v>
          </cell>
          <cell r="F3357" t="str">
            <v>TRADE</v>
          </cell>
          <cell r="G3357">
            <v>22312.5</v>
          </cell>
          <cell r="H3357">
            <v>28875</v>
          </cell>
        </row>
        <row r="3358">
          <cell r="B3358">
            <v>71158110</v>
          </cell>
          <cell r="C3358">
            <v>90211000</v>
          </cell>
          <cell r="D3358" t="str">
            <v>EVOS DISTAL RADIUS VOLAR PLATE 10H LEFT STANDARD TITANIUM 141MM</v>
          </cell>
          <cell r="E3358" t="str">
            <v>UNKNOWN</v>
          </cell>
          <cell r="F3358" t="str">
            <v>TRADE</v>
          </cell>
          <cell r="G3358">
            <v>26775</v>
          </cell>
          <cell r="H3358">
            <v>34650</v>
          </cell>
        </row>
        <row r="3359">
          <cell r="B3359">
            <v>71158203</v>
          </cell>
          <cell r="C3359">
            <v>90211000</v>
          </cell>
          <cell r="D3359" t="str">
            <v>EVOS DISTAL RADIUS VOLAR PLATE 3H RIGHT STANDARD TITANIUM 48MM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71158204</v>
          </cell>
          <cell r="C3360">
            <v>90211000</v>
          </cell>
          <cell r="D3360" t="str">
            <v>EVOS DISTAL RADIUS VOLAR PLATE 4H RIGHT STANDARD TITANIUM 56MM</v>
          </cell>
          <cell r="E3360" t="str">
            <v>UNKNOWN</v>
          </cell>
          <cell r="F3360" t="str">
            <v>TRADE</v>
          </cell>
          <cell r="G3360">
            <v>17850</v>
          </cell>
          <cell r="H3360">
            <v>23100</v>
          </cell>
        </row>
        <row r="3361">
          <cell r="B3361">
            <v>71158205</v>
          </cell>
          <cell r="C3361">
            <v>90211000</v>
          </cell>
          <cell r="D3361" t="str">
            <v>EVOS DISTAL RADIUS VOLAR PLATE 5H RIGHT STANDARD TITANIUM 81MM</v>
          </cell>
          <cell r="E3361" t="str">
            <v>EVOS</v>
          </cell>
          <cell r="F3361" t="str">
            <v>TRADE</v>
          </cell>
          <cell r="G3361">
            <v>17850</v>
          </cell>
          <cell r="H3361">
            <v>23100</v>
          </cell>
        </row>
        <row r="3362">
          <cell r="B3362">
            <v>71158207</v>
          </cell>
          <cell r="C3362">
            <v>90211000</v>
          </cell>
          <cell r="D3362" t="str">
            <v>EVOS DISTAL RADIUS VOLAR PLATE 7H RIGHT STANDARD TITANIUM 105MM</v>
          </cell>
          <cell r="E3362" t="str">
            <v>EVOS</v>
          </cell>
          <cell r="F3362" t="str">
            <v>TRADE</v>
          </cell>
          <cell r="G3362">
            <v>22312.5</v>
          </cell>
          <cell r="H3362">
            <v>28875</v>
          </cell>
        </row>
        <row r="3363">
          <cell r="B3363">
            <v>71158210</v>
          </cell>
          <cell r="C3363">
            <v>90211000</v>
          </cell>
          <cell r="D3363" t="str">
            <v>EVOS DISTAL RADIUS VOLAR PLATE 10H RIGHT STANDARD TITANIUM 141MM</v>
          </cell>
          <cell r="E3363" t="str">
            <v>UNKNOWN</v>
          </cell>
          <cell r="F3363" t="str">
            <v>TRADE</v>
          </cell>
          <cell r="G3363">
            <v>26775</v>
          </cell>
          <cell r="H3363">
            <v>34650</v>
          </cell>
        </row>
        <row r="3364">
          <cell r="B3364">
            <v>71158303</v>
          </cell>
          <cell r="C3364">
            <v>90211000</v>
          </cell>
          <cell r="D3364" t="str">
            <v>EVOS DISTAL RADIUS VOLAR PLATE 3H LEFT WIDE TITANIUM 48MM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71158304</v>
          </cell>
          <cell r="C3365">
            <v>90211000</v>
          </cell>
          <cell r="D3365" t="str">
            <v>EVOS DISTAL RADIUS VOLAR PLATE 4H LEFT WIDE TITANIUM 56MM</v>
          </cell>
          <cell r="E3365" t="str">
            <v>UNKNOWN</v>
          </cell>
          <cell r="F3365" t="str">
            <v>TRADE</v>
          </cell>
          <cell r="G3365">
            <v>17850</v>
          </cell>
          <cell r="H3365">
            <v>23100</v>
          </cell>
        </row>
        <row r="3366">
          <cell r="B3366">
            <v>71158305</v>
          </cell>
          <cell r="C3366">
            <v>90211000</v>
          </cell>
          <cell r="D3366" t="str">
            <v>EVOS DISTAL RADIUS VOLAR PLATE 5H LEFT WIDE TITANIUM 83MM</v>
          </cell>
          <cell r="E3366" t="str">
            <v>EVOS</v>
          </cell>
          <cell r="F3366" t="str">
            <v>TRADE</v>
          </cell>
          <cell r="G3366">
            <v>17850</v>
          </cell>
          <cell r="H3366">
            <v>23100</v>
          </cell>
        </row>
        <row r="3367">
          <cell r="B3367">
            <v>71158307</v>
          </cell>
          <cell r="C3367">
            <v>90211000</v>
          </cell>
          <cell r="D3367" t="str">
            <v>EVOS DISTAL RADIUS VOLAR PLATE 7H LEFT WIDE TITANIUM 105MM</v>
          </cell>
          <cell r="E3367" t="str">
            <v>EVOS</v>
          </cell>
          <cell r="F3367" t="str">
            <v>TRADE</v>
          </cell>
          <cell r="G3367">
            <v>22312.5</v>
          </cell>
          <cell r="H3367">
            <v>28875</v>
          </cell>
        </row>
        <row r="3368">
          <cell r="B3368">
            <v>71158403</v>
          </cell>
          <cell r="C3368">
            <v>90211000</v>
          </cell>
          <cell r="D3368" t="str">
            <v>EVOS DISTAL RADIUS VOLAR PLATE 3H RIGHT WIDE TITANIUM 48MM</v>
          </cell>
          <cell r="E3368" t="str">
            <v>EVOS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71158404</v>
          </cell>
          <cell r="C3369">
            <v>90211000</v>
          </cell>
          <cell r="D3369" t="str">
            <v>EVOS DISTAL RADIUS VOLAR PLATE 4H RIGHT WIDE TITANIUM 56MM</v>
          </cell>
          <cell r="E3369" t="str">
            <v>UNKNOWN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71158405</v>
          </cell>
          <cell r="C3370">
            <v>90211000</v>
          </cell>
          <cell r="D3370" t="str">
            <v>EVOS DISTAL RADIUS VOLAR PLATE 5H RIGHT WIDE TITANIUM 83MM</v>
          </cell>
          <cell r="E3370" t="str">
            <v>EVOS</v>
          </cell>
          <cell r="F3370" t="str">
            <v>TRADE</v>
          </cell>
          <cell r="G3370">
            <v>17850</v>
          </cell>
          <cell r="H3370">
            <v>23100</v>
          </cell>
        </row>
        <row r="3371">
          <cell r="B3371">
            <v>71158407</v>
          </cell>
          <cell r="C3371">
            <v>90211000</v>
          </cell>
          <cell r="D3371" t="str">
            <v>EVOS DISTAL RADIUS VOLAR PLATE 7H RIGHT WIDE TITANIUM 105MM</v>
          </cell>
          <cell r="E3371" t="str">
            <v>EVOS</v>
          </cell>
          <cell r="F3371" t="str">
            <v>TRADE</v>
          </cell>
          <cell r="G3371">
            <v>22312.5</v>
          </cell>
          <cell r="H3371">
            <v>28875</v>
          </cell>
        </row>
        <row r="3372">
          <cell r="B3372">
            <v>71158503</v>
          </cell>
          <cell r="C3372">
            <v>90211000</v>
          </cell>
          <cell r="D3372" t="str">
            <v>EVOS DORSAL RADIUS PLATE 3H LEFT STANDARD TITANIUM 56MM STERILE</v>
          </cell>
          <cell r="E3372" t="str">
            <v>EVOS</v>
          </cell>
          <cell r="F3372" t="str">
            <v>TRADE</v>
          </cell>
          <cell r="G3372">
            <v>21420</v>
          </cell>
          <cell r="H3372">
            <v>27720</v>
          </cell>
        </row>
        <row r="3373">
          <cell r="B3373">
            <v>71158504</v>
          </cell>
          <cell r="C3373">
            <v>90211000</v>
          </cell>
          <cell r="D3373" t="str">
            <v>EVOS DORSAL RADIUS PLATE 3H LEFT WIDE TITANIUM 58MM STERILE</v>
          </cell>
          <cell r="E3373" t="str">
            <v>EVOS</v>
          </cell>
          <cell r="F3373" t="str">
            <v>TRADE</v>
          </cell>
          <cell r="G3373">
            <v>21420</v>
          </cell>
          <cell r="H3373">
            <v>27720</v>
          </cell>
        </row>
        <row r="3374">
          <cell r="B3374">
            <v>71158505</v>
          </cell>
          <cell r="C3374">
            <v>90211000</v>
          </cell>
          <cell r="D3374" t="str">
            <v>EVOS DORSAL INTERMEDIATE COLUMN PLATE 4H LEFT TITANIUM 54MM STERILE</v>
          </cell>
          <cell r="E3374" t="str">
            <v>EVOS</v>
          </cell>
          <cell r="F3374" t="str">
            <v>TRADE</v>
          </cell>
          <cell r="G3374">
            <v>16065</v>
          </cell>
          <cell r="H3374">
            <v>20790</v>
          </cell>
        </row>
        <row r="3375">
          <cell r="B3375">
            <v>71158506</v>
          </cell>
          <cell r="C3375">
            <v>90211000</v>
          </cell>
          <cell r="D3375" t="str">
            <v>EVOS DORSAL RADIAL COLUMN PLATE 4H LEFT TITANIUM 57MM STERILE</v>
          </cell>
          <cell r="E3375" t="str">
            <v>EVOS</v>
          </cell>
          <cell r="F3375" t="str">
            <v>TRADE</v>
          </cell>
          <cell r="G3375">
            <v>16065</v>
          </cell>
          <cell r="H3375">
            <v>20790</v>
          </cell>
        </row>
        <row r="3376">
          <cell r="B3376">
            <v>71158507</v>
          </cell>
          <cell r="C3376">
            <v>90211000</v>
          </cell>
          <cell r="D3376" t="str">
            <v>EVOS DISTAL ULNA PLATE 7H LEFT TITANIUM 34MM STERILE</v>
          </cell>
          <cell r="E3376" t="str">
            <v>UNKNOWN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71158603</v>
          </cell>
          <cell r="C3377">
            <v>90211000</v>
          </cell>
          <cell r="D3377" t="str">
            <v>EVOS DORSAL RADIUS PLATE 3H RIGHT STANDARD TITANIUM 56MM STERILE</v>
          </cell>
          <cell r="E3377" t="str">
            <v>EVOS</v>
          </cell>
          <cell r="F3377" t="str">
            <v>TRADE</v>
          </cell>
          <cell r="G3377">
            <v>21420</v>
          </cell>
          <cell r="H3377">
            <v>27720</v>
          </cell>
        </row>
        <row r="3378">
          <cell r="B3378">
            <v>71158604</v>
          </cell>
          <cell r="C3378">
            <v>90211000</v>
          </cell>
          <cell r="D3378" t="str">
            <v>EVOS DORSAL RADIUS PLATE 3H RIGHT WIDE TITANIUM 58MM STERILE</v>
          </cell>
          <cell r="E3378" t="str">
            <v>EVOS</v>
          </cell>
          <cell r="F3378" t="str">
            <v>TRADE</v>
          </cell>
          <cell r="G3378">
            <v>21420</v>
          </cell>
          <cell r="H3378">
            <v>27720</v>
          </cell>
        </row>
        <row r="3379">
          <cell r="B3379">
            <v>71158605</v>
          </cell>
          <cell r="C3379">
            <v>90211000</v>
          </cell>
          <cell r="D3379" t="str">
            <v>EVOS DORSAL INTERMEDIATE COLUMN PLATE 4H RIGHT TITANIUM 54MM STERILE</v>
          </cell>
          <cell r="E3379" t="str">
            <v>EVOS</v>
          </cell>
          <cell r="F3379" t="str">
            <v>TRADE</v>
          </cell>
          <cell r="G3379">
            <v>16065</v>
          </cell>
          <cell r="H3379">
            <v>20790</v>
          </cell>
        </row>
        <row r="3380">
          <cell r="B3380">
            <v>71158606</v>
          </cell>
          <cell r="C3380">
            <v>90211000</v>
          </cell>
          <cell r="D3380" t="str">
            <v>EVOS DORSAL RADIAL COLUMN PLATE 4H RIGHT TITANIUM 57MM STERILE</v>
          </cell>
          <cell r="E3380" t="str">
            <v>EVOS</v>
          </cell>
          <cell r="F3380" t="str">
            <v>TRADE</v>
          </cell>
          <cell r="G3380">
            <v>16065</v>
          </cell>
          <cell r="H3380">
            <v>20790</v>
          </cell>
        </row>
        <row r="3381">
          <cell r="B3381">
            <v>71158607</v>
          </cell>
          <cell r="C3381">
            <v>90211000</v>
          </cell>
          <cell r="D3381" t="str">
            <v>EVOS DISTAL ULNA PLATE 7H RIGHT TITANIUM 34MM STERILE</v>
          </cell>
          <cell r="E3381" t="str">
            <v>UNKNOWN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71161012</v>
          </cell>
          <cell r="C3382">
            <v>90211000</v>
          </cell>
          <cell r="D3382" t="str">
            <v>PERI-LOC K-WIRE 1.25MM</v>
          </cell>
          <cell r="E3382" t="str">
            <v>PERI-LOC</v>
          </cell>
          <cell r="F3382" t="str">
            <v>TRADE</v>
          </cell>
          <cell r="G3382">
            <v>537.20000000000005</v>
          </cell>
          <cell r="H3382">
            <v>695</v>
          </cell>
        </row>
        <row r="3383">
          <cell r="B3383">
            <v>71161016</v>
          </cell>
          <cell r="C3383">
            <v>90211000</v>
          </cell>
          <cell r="D3383" t="str">
            <v>PERI-LOC K-WIRE 1.6MM</v>
          </cell>
          <cell r="E3383" t="str">
            <v>PERI-LOC</v>
          </cell>
          <cell r="F3383" t="str">
            <v>TRADE</v>
          </cell>
          <cell r="G3383">
            <v>493.85</v>
          </cell>
          <cell r="H3383">
            <v>639</v>
          </cell>
        </row>
        <row r="3384">
          <cell r="B3384">
            <v>71161020</v>
          </cell>
          <cell r="C3384">
            <v>90211000</v>
          </cell>
          <cell r="D3384" t="str">
            <v>PERI-LOC K-WIRE 2.0MM</v>
          </cell>
          <cell r="E3384" t="str">
            <v>PERI-LOC</v>
          </cell>
          <cell r="F3384" t="str">
            <v>TRADE</v>
          </cell>
          <cell r="G3384">
            <v>618.79999999999995</v>
          </cell>
          <cell r="H3384">
            <v>801</v>
          </cell>
        </row>
        <row r="3385">
          <cell r="B3385">
            <v>71170001</v>
          </cell>
          <cell r="C3385">
            <v>90189029</v>
          </cell>
          <cell r="D3385" t="str">
            <v>DRILL BIT 1.1MM QC</v>
          </cell>
          <cell r="E3385" t="str">
            <v>TC-100</v>
          </cell>
          <cell r="F3385" t="str">
            <v>TRADE</v>
          </cell>
          <cell r="G3385">
            <v>1739.95</v>
          </cell>
          <cell r="H3385">
            <v>2252</v>
          </cell>
        </row>
        <row r="3386">
          <cell r="B3386">
            <v>71170003</v>
          </cell>
          <cell r="C3386">
            <v>90189029</v>
          </cell>
          <cell r="D3386" t="str">
            <v>DRILL BIT 1.5MM QC</v>
          </cell>
          <cell r="E3386" t="str">
            <v>TC-100</v>
          </cell>
          <cell r="F3386" t="str">
            <v>TRADE</v>
          </cell>
          <cell r="G3386">
            <v>1645.6</v>
          </cell>
          <cell r="H3386">
            <v>2130</v>
          </cell>
        </row>
        <row r="3387">
          <cell r="B3387">
            <v>71170005</v>
          </cell>
          <cell r="C3387">
            <v>90189029</v>
          </cell>
          <cell r="D3387" t="str">
            <v>DRILL BIT 2.0MM QC</v>
          </cell>
          <cell r="E3387" t="str">
            <v>TC-100</v>
          </cell>
          <cell r="F3387" t="str">
            <v>TRADE</v>
          </cell>
          <cell r="G3387">
            <v>1412.7</v>
          </cell>
          <cell r="H3387">
            <v>1828</v>
          </cell>
        </row>
        <row r="3388">
          <cell r="B3388">
            <v>71170007</v>
          </cell>
          <cell r="C3388">
            <v>90189029</v>
          </cell>
          <cell r="D3388" t="str">
            <v>DRILL BIT 2.7MM QC</v>
          </cell>
          <cell r="E3388" t="str">
            <v>TC-100</v>
          </cell>
          <cell r="F3388" t="str">
            <v>TRADE</v>
          </cell>
          <cell r="G3388">
            <v>1582.7</v>
          </cell>
          <cell r="H3388">
            <v>2048</v>
          </cell>
        </row>
        <row r="3389">
          <cell r="B3389">
            <v>71170014</v>
          </cell>
          <cell r="C3389">
            <v>90189029</v>
          </cell>
          <cell r="D3389" t="str">
            <v>HANDLE {} MINI BULB S/D {} QC</v>
          </cell>
          <cell r="E3389" t="str">
            <v>TC-100</v>
          </cell>
          <cell r="F3389" t="str">
            <v>TRADE</v>
          </cell>
          <cell r="G3389">
            <v>9260.75</v>
          </cell>
          <cell r="H3389">
            <v>11985</v>
          </cell>
        </row>
        <row r="3390">
          <cell r="B3390">
            <v>71170015</v>
          </cell>
          <cell r="C3390">
            <v>90189029</v>
          </cell>
          <cell r="D3390" t="str">
            <v>QUICK COUPLING HANDLE, SMALL</v>
          </cell>
          <cell r="E3390" t="str">
            <v>TC-100</v>
          </cell>
          <cell r="F3390" t="str">
            <v>TRADE</v>
          </cell>
          <cell r="G3390">
            <v>6760.9</v>
          </cell>
          <cell r="H3390">
            <v>8749</v>
          </cell>
        </row>
        <row r="3391">
          <cell r="B3391">
            <v>71170029</v>
          </cell>
          <cell r="C3391">
            <v>90189029</v>
          </cell>
          <cell r="D3391" t="str">
            <v>SMALL HEX SCREWDRIVER</v>
          </cell>
          <cell r="E3391" t="str">
            <v>TC-100</v>
          </cell>
          <cell r="F3391" t="str">
            <v>TRADE</v>
          </cell>
          <cell r="G3391">
            <v>4919.8</v>
          </cell>
          <cell r="H3391">
            <v>6367</v>
          </cell>
        </row>
        <row r="3392">
          <cell r="B3392">
            <v>71170040</v>
          </cell>
          <cell r="C3392">
            <v>90189024</v>
          </cell>
          <cell r="D3392" t="str">
            <v>DEPTH GAUGE {} 60 MM</v>
          </cell>
          <cell r="E3392" t="str">
            <v>TC-100</v>
          </cell>
          <cell r="F3392" t="str">
            <v>TRADE</v>
          </cell>
          <cell r="G3392">
            <v>10491.5</v>
          </cell>
          <cell r="H3392">
            <v>13577</v>
          </cell>
        </row>
        <row r="3393">
          <cell r="B3393">
            <v>71170043</v>
          </cell>
          <cell r="C3393">
            <v>90189029</v>
          </cell>
          <cell r="D3393" t="str">
            <v>SHARP HOOK</v>
          </cell>
          <cell r="E3393" t="str">
            <v>TC-100</v>
          </cell>
          <cell r="F3393" t="str">
            <v>TRADE</v>
          </cell>
          <cell r="G3393">
            <v>1736.55</v>
          </cell>
          <cell r="H3393">
            <v>2247</v>
          </cell>
        </row>
        <row r="3394">
          <cell r="B3394">
            <v>71170045</v>
          </cell>
          <cell r="C3394">
            <v>90189023</v>
          </cell>
          <cell r="D3394" t="str">
            <v>SCREW FORCEPS</v>
          </cell>
          <cell r="E3394" t="str">
            <v>TC-100</v>
          </cell>
          <cell r="F3394" t="str">
            <v>TRADE</v>
          </cell>
          <cell r="G3394">
            <v>2954.6</v>
          </cell>
          <cell r="H3394">
            <v>3824</v>
          </cell>
        </row>
        <row r="3395">
          <cell r="B3395">
            <v>71170046</v>
          </cell>
          <cell r="C3395">
            <v>90189029</v>
          </cell>
          <cell r="D3395" t="str">
            <v>SELF-CENTERING FORCEPS</v>
          </cell>
          <cell r="E3395" t="str">
            <v>TC-100</v>
          </cell>
          <cell r="F3395" t="str">
            <v>TRADE</v>
          </cell>
          <cell r="G3395">
            <v>18106.7</v>
          </cell>
          <cell r="H3395">
            <v>23432</v>
          </cell>
        </row>
        <row r="3396">
          <cell r="B3396">
            <v>71170048</v>
          </cell>
          <cell r="C3396">
            <v>90189029</v>
          </cell>
          <cell r="D3396" t="str">
            <v>SELF-CENTERING FORCEPS</v>
          </cell>
          <cell r="E3396" t="str">
            <v>TC-100</v>
          </cell>
          <cell r="F3396" t="str">
            <v>TRADE</v>
          </cell>
          <cell r="G3396">
            <v>20694.099999999999</v>
          </cell>
          <cell r="H3396">
            <v>26781</v>
          </cell>
        </row>
        <row r="3397">
          <cell r="B3397">
            <v>71170049</v>
          </cell>
          <cell r="C3397">
            <v>90189023</v>
          </cell>
          <cell r="D3397" t="str">
            <v>REDUCTION FORCEPS {} NARROW</v>
          </cell>
          <cell r="E3397" t="str">
            <v>TC-100</v>
          </cell>
          <cell r="F3397" t="str">
            <v>TRADE</v>
          </cell>
          <cell r="G3397">
            <v>7134.05</v>
          </cell>
          <cell r="H3397">
            <v>9232</v>
          </cell>
        </row>
        <row r="3398">
          <cell r="B3398">
            <v>71170050</v>
          </cell>
          <cell r="C3398">
            <v>90189023</v>
          </cell>
          <cell r="D3398" t="str">
            <v>REDUCTION FORCEPS {} 240MM</v>
          </cell>
          <cell r="E3398" t="str">
            <v>TC-100</v>
          </cell>
          <cell r="F3398" t="str">
            <v>TRADE</v>
          </cell>
          <cell r="G3398">
            <v>14644.7</v>
          </cell>
          <cell r="H3398">
            <v>18952</v>
          </cell>
        </row>
        <row r="3399">
          <cell r="B3399">
            <v>71170051</v>
          </cell>
          <cell r="C3399">
            <v>90189023</v>
          </cell>
          <cell r="D3399" t="str">
            <v>REDUCTION FORCEPS {} BROAD</v>
          </cell>
          <cell r="E3399" t="str">
            <v>TC-100</v>
          </cell>
          <cell r="F3399" t="str">
            <v>TRADE</v>
          </cell>
          <cell r="G3399">
            <v>7582</v>
          </cell>
          <cell r="H3399">
            <v>9812</v>
          </cell>
        </row>
        <row r="3400">
          <cell r="B3400">
            <v>71170056</v>
          </cell>
          <cell r="C3400">
            <v>90189023</v>
          </cell>
          <cell r="D3400" t="str">
            <v>BONE HOLDING FORCEPS</v>
          </cell>
          <cell r="E3400" t="str">
            <v>TC-100</v>
          </cell>
          <cell r="F3400" t="str">
            <v>TRADE</v>
          </cell>
          <cell r="G3400">
            <v>8300.25</v>
          </cell>
          <cell r="H3400">
            <v>10742</v>
          </cell>
        </row>
        <row r="3401">
          <cell r="B3401">
            <v>71170065</v>
          </cell>
          <cell r="C3401">
            <v>90189029</v>
          </cell>
          <cell r="D3401" t="str">
            <v>WIRE CUTTERS</v>
          </cell>
          <cell r="E3401" t="str">
            <v>TC-100</v>
          </cell>
          <cell r="F3401" t="str">
            <v>TRADE</v>
          </cell>
          <cell r="G3401">
            <v>23765.200000000001</v>
          </cell>
          <cell r="H3401">
            <v>30755</v>
          </cell>
        </row>
        <row r="3402">
          <cell r="B3402">
            <v>71170071</v>
          </cell>
          <cell r="C3402">
            <v>90189029</v>
          </cell>
          <cell r="D3402" t="str">
            <v>DRILL BIT 2.5MM QC GOLD</v>
          </cell>
          <cell r="E3402" t="str">
            <v>TC-100</v>
          </cell>
          <cell r="F3402" t="str">
            <v>TRADE</v>
          </cell>
          <cell r="G3402">
            <v>2920.6</v>
          </cell>
          <cell r="H3402">
            <v>3780</v>
          </cell>
        </row>
        <row r="3403">
          <cell r="B3403">
            <v>71170073</v>
          </cell>
          <cell r="C3403">
            <v>90189029</v>
          </cell>
          <cell r="D3403" t="str">
            <v>DRILL BIT 3.5MM QC</v>
          </cell>
          <cell r="E3403" t="str">
            <v>TC-100</v>
          </cell>
          <cell r="F3403" t="str">
            <v>TRADE</v>
          </cell>
          <cell r="G3403">
            <v>1779.05</v>
          </cell>
          <cell r="H3403">
            <v>2302</v>
          </cell>
        </row>
        <row r="3404">
          <cell r="B3404">
            <v>71170075</v>
          </cell>
          <cell r="C3404">
            <v>90189029</v>
          </cell>
          <cell r="D3404" t="str">
            <v>COUNTERSINK</v>
          </cell>
          <cell r="E3404" t="str">
            <v>TC-100</v>
          </cell>
          <cell r="F3404" t="str">
            <v>TRADE</v>
          </cell>
          <cell r="G3404">
            <v>4009.45</v>
          </cell>
          <cell r="H3404">
            <v>5189</v>
          </cell>
        </row>
        <row r="3405">
          <cell r="B3405">
            <v>71170077</v>
          </cell>
          <cell r="C3405">
            <v>90189029</v>
          </cell>
          <cell r="D3405" t="str">
            <v>TAP 3.5MM</v>
          </cell>
          <cell r="E3405" t="str">
            <v>TC-100</v>
          </cell>
          <cell r="F3405" t="str">
            <v>TRADE</v>
          </cell>
          <cell r="G3405">
            <v>4188.8</v>
          </cell>
          <cell r="H3405">
            <v>5421</v>
          </cell>
        </row>
        <row r="3406">
          <cell r="B3406">
            <v>71170085</v>
          </cell>
          <cell r="C3406">
            <v>90189029</v>
          </cell>
          <cell r="D3406" t="str">
            <v>DRILL SLEEVE 2.5MM X 3.5MM</v>
          </cell>
          <cell r="E3406" t="str">
            <v>TC-100</v>
          </cell>
          <cell r="F3406" t="str">
            <v>TRADE</v>
          </cell>
          <cell r="G3406">
            <v>6419.2</v>
          </cell>
          <cell r="H3406">
            <v>8307</v>
          </cell>
        </row>
        <row r="3407">
          <cell r="B3407">
            <v>71170086</v>
          </cell>
          <cell r="C3407">
            <v>90189029</v>
          </cell>
          <cell r="D3407" t="str">
            <v>DRILL GUIDE 3.5MM NEUTRAL</v>
          </cell>
          <cell r="E3407" t="str">
            <v>TC-100</v>
          </cell>
          <cell r="F3407" t="str">
            <v>TRADE</v>
          </cell>
          <cell r="G3407">
            <v>10832.4</v>
          </cell>
          <cell r="H3407">
            <v>14018</v>
          </cell>
        </row>
        <row r="3408">
          <cell r="B3408">
            <v>71170091</v>
          </cell>
          <cell r="C3408">
            <v>90189029</v>
          </cell>
          <cell r="D3408" t="str">
            <v>VERBRUGGE FORCEPS {} SIZE 0</v>
          </cell>
          <cell r="E3408" t="str">
            <v>TC-100</v>
          </cell>
          <cell r="F3408" t="str">
            <v>TRADE</v>
          </cell>
          <cell r="G3408">
            <v>17821.099999999999</v>
          </cell>
          <cell r="H3408">
            <v>23063</v>
          </cell>
        </row>
        <row r="3409">
          <cell r="B3409">
            <v>71170093</v>
          </cell>
          <cell r="C3409">
            <v>90189023</v>
          </cell>
          <cell r="D3409" t="str">
            <v>REDUCTION FORCEPS</v>
          </cell>
          <cell r="E3409" t="str">
            <v>TC-100</v>
          </cell>
          <cell r="F3409" t="str">
            <v>TRADE</v>
          </cell>
          <cell r="G3409">
            <v>7473.2</v>
          </cell>
          <cell r="H3409">
            <v>9671</v>
          </cell>
        </row>
        <row r="3410">
          <cell r="B3410">
            <v>71170098</v>
          </cell>
          <cell r="C3410">
            <v>90189029</v>
          </cell>
          <cell r="D3410" t="str">
            <v>PERIOSTEAL ELEVATOR 6MM STR</v>
          </cell>
          <cell r="E3410" t="str">
            <v>TC-100</v>
          </cell>
          <cell r="F3410" t="str">
            <v>TRADE</v>
          </cell>
          <cell r="G3410">
            <v>4383.45</v>
          </cell>
          <cell r="H3410">
            <v>5673</v>
          </cell>
        </row>
        <row r="3411">
          <cell r="B3411">
            <v>71170101</v>
          </cell>
          <cell r="C3411">
            <v>90189029</v>
          </cell>
          <cell r="D3411" t="str">
            <v>BENDING IRON</v>
          </cell>
          <cell r="E3411" t="str">
            <v>TC-100</v>
          </cell>
          <cell r="F3411" t="str">
            <v>TRADE</v>
          </cell>
          <cell r="G3411">
            <v>3992.45</v>
          </cell>
          <cell r="H3411">
            <v>5167</v>
          </cell>
        </row>
        <row r="3412">
          <cell r="B3412">
            <v>71170111</v>
          </cell>
          <cell r="C3412">
            <v>90189029</v>
          </cell>
          <cell r="D3412" t="str">
            <v>DRILL BIT 3.2MM QC</v>
          </cell>
          <cell r="E3412" t="str">
            <v>TC-100</v>
          </cell>
          <cell r="F3412" t="str">
            <v>TRADE</v>
          </cell>
          <cell r="G3412">
            <v>1792.65</v>
          </cell>
          <cell r="H3412">
            <v>2320</v>
          </cell>
        </row>
        <row r="3413">
          <cell r="B3413">
            <v>71170113</v>
          </cell>
          <cell r="C3413">
            <v>90189029</v>
          </cell>
          <cell r="D3413" t="str">
            <v>DRILL BIT 4.5MM QC</v>
          </cell>
          <cell r="E3413" t="str">
            <v>TC-100</v>
          </cell>
          <cell r="F3413" t="str">
            <v>TRADE</v>
          </cell>
          <cell r="G3413">
            <v>1615</v>
          </cell>
          <cell r="H3413">
            <v>2090</v>
          </cell>
        </row>
        <row r="3414">
          <cell r="B3414">
            <v>71170117</v>
          </cell>
          <cell r="C3414">
            <v>90189029</v>
          </cell>
          <cell r="D3414" t="str">
            <v>SMALL T-HANDLE</v>
          </cell>
          <cell r="E3414" t="str">
            <v>TC-100</v>
          </cell>
          <cell r="F3414" t="str">
            <v>TRADE</v>
          </cell>
          <cell r="G3414">
            <v>5697.55</v>
          </cell>
          <cell r="H3414">
            <v>7373</v>
          </cell>
        </row>
        <row r="3415">
          <cell r="B3415">
            <v>71170119</v>
          </cell>
          <cell r="C3415">
            <v>90189029</v>
          </cell>
          <cell r="D3415" t="str">
            <v>TAP 4.5MM</v>
          </cell>
          <cell r="E3415" t="str">
            <v>TC-100</v>
          </cell>
          <cell r="F3415" t="str">
            <v>TRADE</v>
          </cell>
          <cell r="G3415">
            <v>2262.6999999999998</v>
          </cell>
          <cell r="H3415">
            <v>2928</v>
          </cell>
        </row>
        <row r="3416">
          <cell r="B3416">
            <v>71170121</v>
          </cell>
          <cell r="C3416">
            <v>90189029</v>
          </cell>
          <cell r="D3416" t="str">
            <v>TAP 6.5MM</v>
          </cell>
          <cell r="E3416" t="str">
            <v>TC-100</v>
          </cell>
          <cell r="F3416" t="str">
            <v>TRADE</v>
          </cell>
          <cell r="G3416">
            <v>3914.25</v>
          </cell>
          <cell r="H3416">
            <v>5066</v>
          </cell>
        </row>
        <row r="3417">
          <cell r="B3417">
            <v>71170123</v>
          </cell>
          <cell r="C3417">
            <v>90189029</v>
          </cell>
          <cell r="D3417" t="str">
            <v>DOUBLE DRILL SLEEVE</v>
          </cell>
          <cell r="E3417" t="str">
            <v>TC-100</v>
          </cell>
          <cell r="F3417" t="str">
            <v>TRADE</v>
          </cell>
          <cell r="G3417">
            <v>8649.6</v>
          </cell>
          <cell r="H3417">
            <v>11194</v>
          </cell>
        </row>
        <row r="3418">
          <cell r="B3418">
            <v>71170127</v>
          </cell>
          <cell r="C3418">
            <v>90189029</v>
          </cell>
          <cell r="D3418" t="str">
            <v>DOUBLE DRILL SLEEVE</v>
          </cell>
          <cell r="E3418" t="str">
            <v>TC-100</v>
          </cell>
          <cell r="F3418" t="str">
            <v>TRADE</v>
          </cell>
          <cell r="G3418">
            <v>7361</v>
          </cell>
          <cell r="H3418">
            <v>9526</v>
          </cell>
        </row>
        <row r="3419">
          <cell r="B3419">
            <v>71170129</v>
          </cell>
          <cell r="C3419">
            <v>90189029</v>
          </cell>
          <cell r="D3419" t="str">
            <v>DRILL GUIDE {} NEUTRAL/LOAD</v>
          </cell>
          <cell r="E3419" t="str">
            <v>TC-100</v>
          </cell>
          <cell r="F3419" t="str">
            <v>TRADE</v>
          </cell>
          <cell r="G3419">
            <v>20008.2</v>
          </cell>
          <cell r="H3419">
            <v>25893</v>
          </cell>
        </row>
        <row r="3420">
          <cell r="B3420">
            <v>71170133</v>
          </cell>
          <cell r="C3420">
            <v>90189029</v>
          </cell>
          <cell r="D3420" t="str">
            <v>HEX SCREWDRIVER {} LARGE</v>
          </cell>
          <cell r="E3420" t="str">
            <v>TC-100</v>
          </cell>
          <cell r="F3420" t="str">
            <v>TRADE</v>
          </cell>
          <cell r="G3420">
            <v>5195.2</v>
          </cell>
          <cell r="H3420">
            <v>6723</v>
          </cell>
        </row>
        <row r="3421">
          <cell r="B3421">
            <v>71170139</v>
          </cell>
          <cell r="C3421">
            <v>90189024</v>
          </cell>
          <cell r="D3421" t="str">
            <v>DEPTH GAUGE {} 110MM</v>
          </cell>
          <cell r="E3421" t="str">
            <v>TC-100</v>
          </cell>
          <cell r="F3421" t="str">
            <v>TRADE</v>
          </cell>
          <cell r="G3421">
            <v>11536.2</v>
          </cell>
          <cell r="H3421">
            <v>14929</v>
          </cell>
        </row>
        <row r="3422">
          <cell r="B3422">
            <v>71170147</v>
          </cell>
          <cell r="C3422">
            <v>90189029</v>
          </cell>
          <cell r="D3422" t="str">
            <v>DRILL BIT {} LONG 3.5MM QC</v>
          </cell>
          <cell r="E3422" t="str">
            <v>TC-100</v>
          </cell>
          <cell r="F3422" t="str">
            <v>TRADE</v>
          </cell>
          <cell r="G3422">
            <v>2071.4499999999998</v>
          </cell>
          <cell r="H3422">
            <v>2681</v>
          </cell>
        </row>
        <row r="3423">
          <cell r="B3423">
            <v>71170149</v>
          </cell>
          <cell r="C3423">
            <v>90189029</v>
          </cell>
          <cell r="D3423" t="str">
            <v>DRILL BIT {} LONG 4.5MM QC</v>
          </cell>
          <cell r="E3423" t="str">
            <v>TC-100</v>
          </cell>
          <cell r="F3423" t="str">
            <v>TRADE</v>
          </cell>
          <cell r="G3423">
            <v>1738.25</v>
          </cell>
          <cell r="H3423">
            <v>2250</v>
          </cell>
        </row>
        <row r="3424">
          <cell r="B3424">
            <v>71170153</v>
          </cell>
          <cell r="C3424">
            <v>90189029</v>
          </cell>
          <cell r="D3424" t="str">
            <v>DRILL BIT 2.5MM 3 FLUTED QC</v>
          </cell>
          <cell r="E3424" t="str">
            <v>TC-100</v>
          </cell>
          <cell r="F3424" t="str">
            <v>TRADE</v>
          </cell>
          <cell r="G3424">
            <v>3182.4</v>
          </cell>
          <cell r="H3424">
            <v>4118</v>
          </cell>
        </row>
        <row r="3425">
          <cell r="B3425">
            <v>71170155</v>
          </cell>
          <cell r="C3425">
            <v>90189029</v>
          </cell>
          <cell r="D3425" t="str">
            <v>DRILL BIT 3.2MM 3 FLUTED QC</v>
          </cell>
          <cell r="E3425" t="str">
            <v>TC-100</v>
          </cell>
          <cell r="F3425" t="str">
            <v>TRADE</v>
          </cell>
          <cell r="G3425">
            <v>3544.5</v>
          </cell>
          <cell r="H3425">
            <v>4587</v>
          </cell>
        </row>
        <row r="3426">
          <cell r="B3426">
            <v>71170157</v>
          </cell>
          <cell r="C3426">
            <v>90189029</v>
          </cell>
          <cell r="D3426" t="str">
            <v>CALIBRATED TAP 3.5MM</v>
          </cell>
          <cell r="E3426" t="str">
            <v>TC-100</v>
          </cell>
          <cell r="F3426" t="str">
            <v>TRADE</v>
          </cell>
          <cell r="G3426">
            <v>5941.5</v>
          </cell>
          <cell r="H3426">
            <v>7689</v>
          </cell>
        </row>
        <row r="3427">
          <cell r="B3427">
            <v>71170163</v>
          </cell>
          <cell r="C3427">
            <v>90189029</v>
          </cell>
          <cell r="D3427" t="str">
            <v>HEX SCREWDRIVER SHAFT</v>
          </cell>
          <cell r="E3427" t="str">
            <v>TC-100</v>
          </cell>
          <cell r="F3427" t="str">
            <v>TRADE</v>
          </cell>
          <cell r="G3427">
            <v>4168.3999999999996</v>
          </cell>
          <cell r="H3427">
            <v>5394</v>
          </cell>
        </row>
        <row r="3428">
          <cell r="B3428">
            <v>71170175</v>
          </cell>
          <cell r="C3428">
            <v>90189029</v>
          </cell>
          <cell r="D3428" t="str">
            <v>BENDING PLIERS</v>
          </cell>
          <cell r="E3428" t="str">
            <v>TC-100</v>
          </cell>
          <cell r="F3428" t="str">
            <v>TRADE</v>
          </cell>
          <cell r="G3428">
            <v>20299.7</v>
          </cell>
          <cell r="H3428">
            <v>26270</v>
          </cell>
        </row>
        <row r="3429">
          <cell r="B3429">
            <v>71170207</v>
          </cell>
          <cell r="C3429">
            <v>90189023</v>
          </cell>
          <cell r="D3429" t="str">
            <v>REDUCTION FORCEPS {} 400MM</v>
          </cell>
          <cell r="E3429" t="str">
            <v>TC-100</v>
          </cell>
          <cell r="F3429" t="str">
            <v>TRADE</v>
          </cell>
          <cell r="G3429">
            <v>32436</v>
          </cell>
          <cell r="H3429">
            <v>41976</v>
          </cell>
        </row>
        <row r="3430">
          <cell r="B3430">
            <v>71171035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4067.25</v>
          </cell>
          <cell r="H3430">
            <v>5264</v>
          </cell>
        </row>
        <row r="3431">
          <cell r="B3431">
            <v>71173325</v>
          </cell>
          <cell r="C3431">
            <v>90189029</v>
          </cell>
          <cell r="D3431" t="str">
            <v>3.5MM PF PIN 40MM</v>
          </cell>
          <cell r="E3431" t="str">
            <v>PERI-LOC</v>
          </cell>
          <cell r="F3431" t="str">
            <v>TRADE</v>
          </cell>
          <cell r="G3431">
            <v>4629.95</v>
          </cell>
          <cell r="H3431">
            <v>5992</v>
          </cell>
        </row>
        <row r="3432">
          <cell r="B3432">
            <v>71173361</v>
          </cell>
          <cell r="C3432">
            <v>90211000</v>
          </cell>
          <cell r="D3432" t="str">
            <v>PERI-LOC K-WIRE {} 2.0 X 228 TP</v>
          </cell>
          <cell r="E3432" t="str">
            <v>PERI-LOC</v>
          </cell>
          <cell r="F3432" t="str">
            <v>TRADE</v>
          </cell>
          <cell r="G3432">
            <v>1519.8</v>
          </cell>
          <cell r="H3432">
            <v>1967</v>
          </cell>
        </row>
        <row r="3433">
          <cell r="B3433">
            <v>71173362</v>
          </cell>
          <cell r="C3433">
            <v>90189029</v>
          </cell>
          <cell r="D3433" t="str">
            <v>2.7MM SHORT DRILL BIT W/QC</v>
          </cell>
          <cell r="E3433" t="str">
            <v>PERI-LOC</v>
          </cell>
          <cell r="F3433" t="str">
            <v>TRADE</v>
          </cell>
          <cell r="G3433">
            <v>2631.6</v>
          </cell>
          <cell r="H3433">
            <v>3406</v>
          </cell>
        </row>
        <row r="3434">
          <cell r="B3434">
            <v>71173370</v>
          </cell>
          <cell r="C3434">
            <v>90189023</v>
          </cell>
          <cell r="D3434" t="str">
            <v>RDUCE FRCP W/RCHT BOWED {} 205MM</v>
          </cell>
          <cell r="E3434" t="str">
            <v>TC-100</v>
          </cell>
          <cell r="F3434" t="str">
            <v>TRADE</v>
          </cell>
          <cell r="G3434">
            <v>8948.32</v>
          </cell>
          <cell r="H3434">
            <v>11580</v>
          </cell>
        </row>
        <row r="3435">
          <cell r="B3435">
            <v>71173402</v>
          </cell>
          <cell r="C3435">
            <v>90189029</v>
          </cell>
          <cell r="D3435" t="str">
            <v>TARGETER 3.5MM DRILL BIT W/QC</v>
          </cell>
          <cell r="E3435" t="str">
            <v>PERI-LOC</v>
          </cell>
          <cell r="F3435" t="str">
            <v>TRADE</v>
          </cell>
          <cell r="G3435">
            <v>4581.5</v>
          </cell>
          <cell r="H3435">
            <v>5929</v>
          </cell>
        </row>
        <row r="3436">
          <cell r="B3436">
            <v>71173408</v>
          </cell>
          <cell r="C3436">
            <v>90189029</v>
          </cell>
          <cell r="D3436" t="str">
            <v>TGR 3.5MM PF PIN {} 40MM</v>
          </cell>
          <cell r="E3436" t="str">
            <v>PERI-LOC</v>
          </cell>
          <cell r="F3436" t="str">
            <v>TRADE</v>
          </cell>
          <cell r="G3436">
            <v>5507.15</v>
          </cell>
          <cell r="H3436">
            <v>7127</v>
          </cell>
        </row>
        <row r="3437">
          <cell r="B3437">
            <v>71173501</v>
          </cell>
          <cell r="C3437">
            <v>90189029</v>
          </cell>
          <cell r="D3437" t="str">
            <v>2.0MM DRILL W/QC</v>
          </cell>
          <cell r="E3437" t="str">
            <v>PERI-LOC</v>
          </cell>
          <cell r="F3437" t="str">
            <v>TRADE</v>
          </cell>
          <cell r="G3437">
            <v>3459.5</v>
          </cell>
          <cell r="H3437">
            <v>4477</v>
          </cell>
        </row>
        <row r="3438">
          <cell r="B3438">
            <v>71173502</v>
          </cell>
          <cell r="C3438">
            <v>90189029</v>
          </cell>
          <cell r="D3438" t="str">
            <v>2.7MM SHORT DRILL {} BIT W/QC</v>
          </cell>
          <cell r="E3438" t="str">
            <v>PERI-LOC</v>
          </cell>
          <cell r="F3438" t="str">
            <v>TRADE</v>
          </cell>
          <cell r="G3438">
            <v>2992</v>
          </cell>
          <cell r="H3438">
            <v>3872</v>
          </cell>
        </row>
        <row r="3439">
          <cell r="B3439">
            <v>71173503</v>
          </cell>
          <cell r="C3439">
            <v>90189029</v>
          </cell>
          <cell r="D3439" t="str">
            <v>2.7MM DRILL {} BIT W/QC</v>
          </cell>
          <cell r="E3439" t="str">
            <v>PERI-LOC</v>
          </cell>
          <cell r="F3439" t="str">
            <v>TRADE</v>
          </cell>
          <cell r="G3439">
            <v>3833.5</v>
          </cell>
          <cell r="H3439">
            <v>4961</v>
          </cell>
        </row>
        <row r="3440">
          <cell r="B3440">
            <v>71173504</v>
          </cell>
          <cell r="C3440">
            <v>90189029</v>
          </cell>
          <cell r="D3440" t="str">
            <v>3.5MM SHORT DRILL {} BIT W/QC</v>
          </cell>
          <cell r="E3440" t="str">
            <v>PERI-LOC</v>
          </cell>
          <cell r="F3440" t="str">
            <v>TRADE</v>
          </cell>
          <cell r="G3440">
            <v>3179</v>
          </cell>
          <cell r="H3440">
            <v>4114</v>
          </cell>
        </row>
        <row r="3441">
          <cell r="B3441">
            <v>71173505</v>
          </cell>
          <cell r="C3441">
            <v>90189029</v>
          </cell>
          <cell r="D3441" t="str">
            <v>3.5MM DRILL {} BIT W/QC</v>
          </cell>
          <cell r="E3441" t="str">
            <v>PERI-LOC</v>
          </cell>
          <cell r="F3441" t="str">
            <v>TRADE</v>
          </cell>
          <cell r="G3441">
            <v>3927</v>
          </cell>
          <cell r="H3441">
            <v>5082</v>
          </cell>
        </row>
        <row r="3442">
          <cell r="B3442">
            <v>71173507</v>
          </cell>
          <cell r="C3442">
            <v>90189029</v>
          </cell>
          <cell r="D3442" t="str">
            <v>4.5MM SHORT DRILL BIT W/QC</v>
          </cell>
          <cell r="E3442" t="str">
            <v>PERI-LOC</v>
          </cell>
          <cell r="F3442" t="str">
            <v>TRADE</v>
          </cell>
          <cell r="G3442">
            <v>1979.65</v>
          </cell>
          <cell r="H3442">
            <v>2562</v>
          </cell>
        </row>
        <row r="3443">
          <cell r="B3443">
            <v>71173508</v>
          </cell>
          <cell r="C3443">
            <v>90189029</v>
          </cell>
          <cell r="D3443" t="str">
            <v>4.5MM CANN DRILL {} BIT W/QC</v>
          </cell>
          <cell r="E3443" t="str">
            <v>PERI-LOC</v>
          </cell>
          <cell r="F3443" t="str">
            <v>TRADE</v>
          </cell>
          <cell r="G3443">
            <v>7585.4</v>
          </cell>
          <cell r="H3443">
            <v>9816</v>
          </cell>
        </row>
        <row r="3444">
          <cell r="B3444">
            <v>71173543</v>
          </cell>
          <cell r="C3444">
            <v>90189029</v>
          </cell>
          <cell r="D3444" t="str">
            <v>TEAR DROP SCREWDRIVER HANDLE</v>
          </cell>
          <cell r="E3444" t="str">
            <v>UNKNOWN</v>
          </cell>
          <cell r="F3444" t="str">
            <v>TRADE</v>
          </cell>
          <cell r="G3444">
            <v>8890</v>
          </cell>
          <cell r="H3444">
            <v>11505</v>
          </cell>
        </row>
        <row r="3445">
          <cell r="B3445">
            <v>71173547</v>
          </cell>
          <cell r="C3445">
            <v>90189029</v>
          </cell>
          <cell r="D3445" t="str">
            <v>LARGE SCREWDRIVER HANDLE</v>
          </cell>
          <cell r="E3445" t="str">
            <v>PERI-LOC</v>
          </cell>
          <cell r="F3445" t="str">
            <v>TRADE</v>
          </cell>
          <cell r="G3445">
            <v>8944</v>
          </cell>
          <cell r="H3445">
            <v>11574</v>
          </cell>
        </row>
        <row r="3446">
          <cell r="B3446">
            <v>71173555</v>
          </cell>
          <cell r="C3446">
            <v>90189029</v>
          </cell>
          <cell r="D3446" t="str">
            <v>2.0MM SHRT DRLL BIT W/QC</v>
          </cell>
          <cell r="E3446" t="str">
            <v>PERI-LOC</v>
          </cell>
          <cell r="F3446" t="str">
            <v>TRADE</v>
          </cell>
          <cell r="G3446">
            <v>1531.7</v>
          </cell>
          <cell r="H3446">
            <v>1982</v>
          </cell>
        </row>
        <row r="3447">
          <cell r="B3447">
            <v>71173581</v>
          </cell>
          <cell r="C3447">
            <v>90189029</v>
          </cell>
          <cell r="D3447" t="str">
            <v>2.7MM CANNULATED DRILL BIT - 1</v>
          </cell>
          <cell r="E3447" t="str">
            <v>SMALL CANNULATED SCREWS</v>
          </cell>
          <cell r="F3447" t="str">
            <v>TRADE</v>
          </cell>
          <cell r="G3447">
            <v>7763.9</v>
          </cell>
          <cell r="H3447">
            <v>10047</v>
          </cell>
        </row>
        <row r="3448">
          <cell r="B3448">
            <v>71175023</v>
          </cell>
          <cell r="C3448">
            <v>90189029</v>
          </cell>
          <cell r="D3448" t="str">
            <v>Evos small 2.5mmDrill W/AO QC SHOR</v>
          </cell>
          <cell r="E3448" t="str">
            <v>EVOS</v>
          </cell>
          <cell r="F3448" t="str">
            <v>TRADE</v>
          </cell>
          <cell r="G3448">
            <v>2990</v>
          </cell>
          <cell r="H3448">
            <v>3783</v>
          </cell>
        </row>
        <row r="3449">
          <cell r="B3449">
            <v>71175072</v>
          </cell>
          <cell r="C3449">
            <v>90189029</v>
          </cell>
          <cell r="D3449" t="str">
            <v>Evos small 2.5mmFixed Handle Liner Hex Driver</v>
          </cell>
          <cell r="E3449" t="str">
            <v>EVOS</v>
          </cell>
          <cell r="F3449" t="str">
            <v>TRADE</v>
          </cell>
          <cell r="G3449">
            <v>30635</v>
          </cell>
          <cell r="H3449">
            <v>38753</v>
          </cell>
        </row>
        <row r="3450">
          <cell r="B3450">
            <v>71631035</v>
          </cell>
          <cell r="C3450">
            <v>90189029</v>
          </cell>
          <cell r="D3450" t="str">
            <v>STERILE 6.4MM DRILL</v>
          </cell>
          <cell r="E3450" t="str">
            <v>TRIGEN</v>
          </cell>
          <cell r="F3450" t="str">
            <v>TRADE</v>
          </cell>
          <cell r="G3450">
            <v>8604</v>
          </cell>
          <cell r="H3450">
            <v>10885</v>
          </cell>
        </row>
        <row r="3451">
          <cell r="B3451">
            <v>71631110</v>
          </cell>
          <cell r="C3451">
            <v>90189029</v>
          </cell>
          <cell r="D3451" t="str">
            <v>4.0MM LONG PILOT DRILL</v>
          </cell>
          <cell r="E3451" t="str">
            <v>TRIGEN</v>
          </cell>
          <cell r="F3451" t="str">
            <v>TRADE</v>
          </cell>
          <cell r="G3451">
            <v>3927</v>
          </cell>
          <cell r="H3451">
            <v>5082</v>
          </cell>
        </row>
        <row r="3452">
          <cell r="B3452">
            <v>71631117</v>
          </cell>
          <cell r="C3452">
            <v>90189029</v>
          </cell>
          <cell r="D3452" t="str">
            <v>4.0MM SHORT DRILL</v>
          </cell>
          <cell r="E3452" t="str">
            <v>TRIGEN</v>
          </cell>
          <cell r="F3452" t="str">
            <v>TRADE</v>
          </cell>
          <cell r="G3452">
            <v>3366</v>
          </cell>
          <cell r="H3452">
            <v>4356</v>
          </cell>
        </row>
        <row r="3453">
          <cell r="B3453">
            <v>71631121</v>
          </cell>
          <cell r="C3453">
            <v>90189029</v>
          </cell>
          <cell r="D3453" t="str">
            <v>4.0MM LONG AO PILOT DRILL</v>
          </cell>
          <cell r="E3453" t="str">
            <v>TRIGEN</v>
          </cell>
          <cell r="F3453" t="str">
            <v>TRADE</v>
          </cell>
          <cell r="G3453">
            <v>4114</v>
          </cell>
          <cell r="H3453">
            <v>5324</v>
          </cell>
        </row>
        <row r="3454">
          <cell r="B3454">
            <v>71631123</v>
          </cell>
          <cell r="C3454">
            <v>90189029</v>
          </cell>
          <cell r="D3454" t="str">
            <v>4.0MM SHORT AO PILOT DRILL</v>
          </cell>
          <cell r="E3454" t="str">
            <v>TRIGEN</v>
          </cell>
          <cell r="F3454" t="str">
            <v>TRADE</v>
          </cell>
          <cell r="G3454">
            <v>3272.5</v>
          </cell>
          <cell r="H3454">
            <v>4235</v>
          </cell>
        </row>
        <row r="3455">
          <cell r="B3455">
            <v>71631140</v>
          </cell>
          <cell r="C3455">
            <v>90189029</v>
          </cell>
          <cell r="D3455" t="str">
            <v>GUIDE BOLT WRENCH</v>
          </cell>
          <cell r="E3455" t="str">
            <v>TRIGEN</v>
          </cell>
          <cell r="F3455" t="str">
            <v>TRADE</v>
          </cell>
          <cell r="G3455">
            <v>9760</v>
          </cell>
          <cell r="H3455">
            <v>12346</v>
          </cell>
        </row>
        <row r="3456">
          <cell r="B3456">
            <v>71631172</v>
          </cell>
          <cell r="C3456">
            <v>90189029</v>
          </cell>
          <cell r="D3456" t="str">
            <v>T-HANDLE</v>
          </cell>
          <cell r="E3456" t="str">
            <v>TRIGEN</v>
          </cell>
          <cell r="F3456" t="str">
            <v>TRADE</v>
          </cell>
          <cell r="G3456">
            <v>39346</v>
          </cell>
          <cell r="H3456">
            <v>49773</v>
          </cell>
        </row>
        <row r="3457">
          <cell r="B3457">
            <v>71631436</v>
          </cell>
          <cell r="C3457">
            <v>90189029</v>
          </cell>
          <cell r="D3457" t="str">
            <v>GUIDE PIN 3.2MM X 343MM</v>
          </cell>
          <cell r="E3457" t="str">
            <v>TRIGEN</v>
          </cell>
          <cell r="F3457" t="str">
            <v>TRADE</v>
          </cell>
          <cell r="G3457">
            <v>6133.6</v>
          </cell>
          <cell r="H3457">
            <v>7938</v>
          </cell>
        </row>
        <row r="3458">
          <cell r="B3458">
            <v>71631626</v>
          </cell>
          <cell r="C3458">
            <v>90189029</v>
          </cell>
          <cell r="D3458" t="str">
            <v>3MMX1000MM BALL TP GDE RD</v>
          </cell>
          <cell r="E3458" t="str">
            <v>TRIGEN</v>
          </cell>
          <cell r="F3458" t="str">
            <v>TRADE</v>
          </cell>
          <cell r="G3458">
            <v>3184.95</v>
          </cell>
          <cell r="H3458">
            <v>4122</v>
          </cell>
        </row>
        <row r="3459">
          <cell r="B3459">
            <v>71631690</v>
          </cell>
          <cell r="C3459">
            <v>90189029</v>
          </cell>
          <cell r="D3459" t="str">
            <v>3.2 TIP THREADED GUIDE WIRE</v>
          </cell>
          <cell r="E3459" t="str">
            <v>TRIGEN</v>
          </cell>
          <cell r="F3459" t="str">
            <v>TRADE</v>
          </cell>
          <cell r="G3459">
            <v>1963.5</v>
          </cell>
          <cell r="H3459">
            <v>2541</v>
          </cell>
        </row>
        <row r="3460">
          <cell r="B3460">
            <v>71634000</v>
          </cell>
          <cell r="C3460">
            <v>90211000</v>
          </cell>
          <cell r="D3460" t="str">
            <v>NAIL CAP {} 0MM</v>
          </cell>
          <cell r="E3460" t="str">
            <v>TRIGEN</v>
          </cell>
          <cell r="F3460" t="str">
            <v>TRADE</v>
          </cell>
          <cell r="G3460">
            <v>1427.15</v>
          </cell>
          <cell r="H3460">
            <v>1847</v>
          </cell>
        </row>
        <row r="3461">
          <cell r="B3461">
            <v>71634005</v>
          </cell>
          <cell r="C3461">
            <v>90211000</v>
          </cell>
          <cell r="D3461" t="str">
            <v>NAIL CAP {} 5MM</v>
          </cell>
          <cell r="E3461" t="str">
            <v>TRIGEN</v>
          </cell>
          <cell r="F3461" t="str">
            <v>TRADE</v>
          </cell>
          <cell r="G3461">
            <v>1427.15</v>
          </cell>
          <cell r="H3461">
            <v>1847</v>
          </cell>
        </row>
        <row r="3462">
          <cell r="B3462">
            <v>71634010</v>
          </cell>
          <cell r="C3462">
            <v>90211000</v>
          </cell>
          <cell r="D3462" t="str">
            <v>NAIL CAP {} 10MM</v>
          </cell>
          <cell r="E3462" t="str">
            <v>TRIGEN</v>
          </cell>
          <cell r="F3462" t="str">
            <v>TRADE</v>
          </cell>
          <cell r="G3462">
            <v>1427.15</v>
          </cell>
          <cell r="H3462">
            <v>1847</v>
          </cell>
        </row>
        <row r="3463">
          <cell r="B3463">
            <v>71634015</v>
          </cell>
          <cell r="C3463">
            <v>90211000</v>
          </cell>
          <cell r="D3463" t="str">
            <v>NAIL CAP {} 15MM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71634020</v>
          </cell>
          <cell r="C3464">
            <v>90211000</v>
          </cell>
          <cell r="D3464" t="str">
            <v>NAIL CAP {} 20MM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71642120</v>
          </cell>
          <cell r="C3465">
            <v>90211000</v>
          </cell>
          <cell r="D3465" t="str">
            <v>INT HEX SCREW 4.5MM X 20MM</v>
          </cell>
          <cell r="E3465" t="str">
            <v>UNKNOWN</v>
          </cell>
          <cell r="F3465" t="str">
            <v>TRADE</v>
          </cell>
          <cell r="G3465">
            <v>1339</v>
          </cell>
          <cell r="H3465">
            <v>1733</v>
          </cell>
        </row>
        <row r="3466">
          <cell r="B3466">
            <v>71642125</v>
          </cell>
          <cell r="C3466">
            <v>90211000</v>
          </cell>
          <cell r="D3466" t="str">
            <v>INT HEX CAP SCREW 4.5MM X 25MM</v>
          </cell>
          <cell r="E3466" t="str">
            <v>TRIGEN</v>
          </cell>
          <cell r="F3466" t="str">
            <v>TRADE</v>
          </cell>
          <cell r="G3466">
            <v>1339</v>
          </cell>
          <cell r="H3466">
            <v>1733</v>
          </cell>
        </row>
        <row r="3467">
          <cell r="B3467">
            <v>71642130</v>
          </cell>
          <cell r="C3467">
            <v>90211000</v>
          </cell>
          <cell r="D3467" t="str">
            <v>INT HEX CAP SCREW 4.5MM X 30MM</v>
          </cell>
          <cell r="E3467" t="str">
            <v>TRIGEN</v>
          </cell>
          <cell r="F3467" t="str">
            <v>TRADE</v>
          </cell>
          <cell r="G3467">
            <v>1339</v>
          </cell>
          <cell r="H3467">
            <v>1733</v>
          </cell>
        </row>
        <row r="3468">
          <cell r="B3468">
            <v>71642135</v>
          </cell>
          <cell r="C3468">
            <v>90211000</v>
          </cell>
          <cell r="D3468" t="str">
            <v>INT HEX CAP SCREW 4.5MM X 35MM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71642140</v>
          </cell>
          <cell r="C3469">
            <v>90211000</v>
          </cell>
          <cell r="D3469" t="str">
            <v>INT HEX CAP SCREW 4.5MM X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71642145</v>
          </cell>
          <cell r="C3470">
            <v>90211000</v>
          </cell>
          <cell r="D3470" t="str">
            <v>INT HEX CAP SCREW 4.5MM X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71642150</v>
          </cell>
          <cell r="C3471">
            <v>90211000</v>
          </cell>
          <cell r="D3471" t="str">
            <v>INT HEX CAP SCREW 4.5MM X</v>
          </cell>
          <cell r="E3471" t="str">
            <v>TRIGEN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71642155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1753</v>
          </cell>
          <cell r="H3472">
            <v>2268</v>
          </cell>
        </row>
        <row r="3473">
          <cell r="B3473">
            <v>71642160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1753</v>
          </cell>
          <cell r="H3473">
            <v>2268</v>
          </cell>
        </row>
        <row r="3474">
          <cell r="B3474">
            <v>71642200</v>
          </cell>
          <cell r="C3474">
            <v>90211000</v>
          </cell>
          <cell r="D3474" t="str">
            <v>INT HEX CAP SCR 5.0MM X 100MM</v>
          </cell>
          <cell r="E3474" t="str">
            <v>UNKNOWN</v>
          </cell>
          <cell r="F3474" t="str">
            <v>TRADE</v>
          </cell>
          <cell r="G3474">
            <v>2503</v>
          </cell>
          <cell r="H3474">
            <v>3240</v>
          </cell>
        </row>
        <row r="3475">
          <cell r="B3475">
            <v>71642205</v>
          </cell>
          <cell r="C3475">
            <v>90211000</v>
          </cell>
          <cell r="D3475" t="str">
            <v>INT HEX CAP SCR 5.0MM X 105MM</v>
          </cell>
          <cell r="E3475" t="str">
            <v>UNKNOWN</v>
          </cell>
          <cell r="F3475" t="str">
            <v>TRADE</v>
          </cell>
          <cell r="G3475">
            <v>2503</v>
          </cell>
          <cell r="H3475">
            <v>3240</v>
          </cell>
        </row>
        <row r="3476">
          <cell r="B3476">
            <v>71642210</v>
          </cell>
          <cell r="C3476">
            <v>90211000</v>
          </cell>
          <cell r="D3476" t="str">
            <v>INT HEX CAP SCR 5.0MM X 110MM</v>
          </cell>
          <cell r="E3476" t="str">
            <v>UNKNOWN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71642220</v>
          </cell>
          <cell r="C3477">
            <v>90211000</v>
          </cell>
          <cell r="D3477" t="str">
            <v>INT HEX CAP SCR 5.0MM X 2</v>
          </cell>
          <cell r="E3477" t="str">
            <v>TRIGEN</v>
          </cell>
          <cell r="F3477" t="str">
            <v>TRADE</v>
          </cell>
          <cell r="G3477">
            <v>1339</v>
          </cell>
          <cell r="H3477">
            <v>1733</v>
          </cell>
        </row>
        <row r="3478">
          <cell r="B3478">
            <v>71642225</v>
          </cell>
          <cell r="C3478">
            <v>90211000</v>
          </cell>
          <cell r="D3478" t="str">
            <v>INT HEX CAP SCR 5.0MM X 2</v>
          </cell>
          <cell r="E3478" t="str">
            <v>TRIGEN</v>
          </cell>
          <cell r="F3478" t="str">
            <v>TRADE</v>
          </cell>
          <cell r="G3478">
            <v>1339</v>
          </cell>
          <cell r="H3478">
            <v>1733</v>
          </cell>
        </row>
        <row r="3479">
          <cell r="B3479">
            <v>71642230</v>
          </cell>
          <cell r="C3479">
            <v>90211000</v>
          </cell>
          <cell r="D3479" t="str">
            <v>INT HEX CAP SCR 5.0MM X 30MM</v>
          </cell>
          <cell r="E3479" t="str">
            <v>UNKNOWN</v>
          </cell>
          <cell r="F3479" t="str">
            <v>TRADE</v>
          </cell>
          <cell r="G3479">
            <v>1339</v>
          </cell>
          <cell r="H3479">
            <v>1733</v>
          </cell>
        </row>
        <row r="3480">
          <cell r="B3480">
            <v>71642235</v>
          </cell>
          <cell r="C3480">
            <v>90211000</v>
          </cell>
          <cell r="D3480" t="str">
            <v>INT HEX CAP SCR 5.0MM X 3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71642240</v>
          </cell>
          <cell r="C3481">
            <v>90211000</v>
          </cell>
          <cell r="D3481" t="str">
            <v>INT HEX CAP SCR 5.0MM X 40MM</v>
          </cell>
          <cell r="E3481" t="str">
            <v>UNKNOWN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71642245</v>
          </cell>
          <cell r="C3482">
            <v>90211000</v>
          </cell>
          <cell r="D3482" t="str">
            <v>INT HEX CAP SCR 5.0MM X 45MM</v>
          </cell>
          <cell r="E3482" t="str">
            <v>TRIGEN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71642250</v>
          </cell>
          <cell r="C3483">
            <v>90211000</v>
          </cell>
          <cell r="D3483" t="str">
            <v>INT HEX CAP SCR 5.0MM X 5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71642255</v>
          </cell>
          <cell r="C3484">
            <v>90211000</v>
          </cell>
          <cell r="D3484" t="str">
            <v>INT HEX CAP SCR 5.0MM X 55MM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71642260</v>
          </cell>
          <cell r="C3485">
            <v>90211000</v>
          </cell>
          <cell r="D3485" t="str">
            <v>INT HEX CAP SCR 5.0MM X 6</v>
          </cell>
          <cell r="E3485" t="str">
            <v>TRIGEN</v>
          </cell>
          <cell r="F3485" t="str">
            <v>TRADE</v>
          </cell>
          <cell r="G3485">
            <v>1753</v>
          </cell>
          <cell r="H3485">
            <v>2268</v>
          </cell>
        </row>
        <row r="3486">
          <cell r="B3486">
            <v>71642265</v>
          </cell>
          <cell r="C3486">
            <v>90211000</v>
          </cell>
          <cell r="D3486" t="str">
            <v>INT HEX CAP SCR 5.0MM X 6</v>
          </cell>
          <cell r="E3486" t="str">
            <v>TRIGEN</v>
          </cell>
          <cell r="F3486" t="str">
            <v>TRADE</v>
          </cell>
          <cell r="G3486">
            <v>1753</v>
          </cell>
          <cell r="H3486">
            <v>2268</v>
          </cell>
        </row>
        <row r="3487">
          <cell r="B3487">
            <v>71642270</v>
          </cell>
          <cell r="C3487">
            <v>90211000</v>
          </cell>
          <cell r="D3487" t="str">
            <v>INT HEX CAP SCR 5.0MM X 70MM</v>
          </cell>
          <cell r="E3487" t="str">
            <v>UNKNOWN</v>
          </cell>
          <cell r="F3487" t="str">
            <v>TRADE</v>
          </cell>
          <cell r="G3487">
            <v>1753</v>
          </cell>
          <cell r="H3487">
            <v>2268</v>
          </cell>
        </row>
        <row r="3488">
          <cell r="B3488">
            <v>71642275</v>
          </cell>
          <cell r="C3488">
            <v>90211000</v>
          </cell>
          <cell r="D3488" t="str">
            <v>INT HEX CAP SCR 5.0MM X 7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71642280</v>
          </cell>
          <cell r="C3489">
            <v>90211000</v>
          </cell>
          <cell r="D3489" t="str">
            <v>INT HEX CAP SCR 5.0MM X 80MM</v>
          </cell>
          <cell r="E3489" t="str">
            <v>UNKNOWN</v>
          </cell>
          <cell r="F3489" t="str">
            <v>TRADE</v>
          </cell>
          <cell r="G3489">
            <v>2503</v>
          </cell>
          <cell r="H3489">
            <v>3240</v>
          </cell>
        </row>
        <row r="3490">
          <cell r="B3490">
            <v>71642285</v>
          </cell>
          <cell r="C3490">
            <v>90211000</v>
          </cell>
          <cell r="D3490" t="str">
            <v>INT HEX CAP SCR 5.0MM X 85MM</v>
          </cell>
          <cell r="E3490" t="str">
            <v>UNKNOWN</v>
          </cell>
          <cell r="F3490" t="str">
            <v>TRADE</v>
          </cell>
          <cell r="G3490">
            <v>2503</v>
          </cell>
          <cell r="H3490">
            <v>3240</v>
          </cell>
        </row>
        <row r="3491">
          <cell r="B3491">
            <v>71642290</v>
          </cell>
          <cell r="C3491">
            <v>90211000</v>
          </cell>
          <cell r="D3491" t="str">
            <v>INT HEX CAP SCR 5.0MM X 90MM</v>
          </cell>
          <cell r="E3491" t="str">
            <v>UNKNOWN</v>
          </cell>
          <cell r="F3491" t="str">
            <v>TRADE</v>
          </cell>
          <cell r="G3491">
            <v>2503</v>
          </cell>
          <cell r="H3491">
            <v>3240</v>
          </cell>
        </row>
        <row r="3492">
          <cell r="B3492">
            <v>71642295</v>
          </cell>
          <cell r="C3492">
            <v>90211000</v>
          </cell>
          <cell r="D3492" t="str">
            <v>INT HEX CAP SCR 5.0MM X 9</v>
          </cell>
          <cell r="E3492" t="str">
            <v>TRIGEN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71642300</v>
          </cell>
          <cell r="C3493">
            <v>90211000</v>
          </cell>
          <cell r="D3493" t="str">
            <v>INT HEX RC SCR BL 6.4X100</v>
          </cell>
          <cell r="E3493" t="str">
            <v>TRIGEN</v>
          </cell>
          <cell r="F3493" t="str">
            <v>TRADE</v>
          </cell>
          <cell r="G3493">
            <v>2617</v>
          </cell>
          <cell r="H3493">
            <v>3387</v>
          </cell>
        </row>
        <row r="3494">
          <cell r="B3494">
            <v>71642305</v>
          </cell>
          <cell r="C3494">
            <v>90211000</v>
          </cell>
          <cell r="D3494" t="str">
            <v>INT HEX RC SCR BL 6.4X105</v>
          </cell>
          <cell r="E3494" t="str">
            <v>TRIGEN</v>
          </cell>
          <cell r="F3494" t="str">
            <v>TRADE</v>
          </cell>
          <cell r="G3494">
            <v>2617</v>
          </cell>
          <cell r="H3494">
            <v>3387</v>
          </cell>
        </row>
        <row r="3495">
          <cell r="B3495">
            <v>71642310</v>
          </cell>
          <cell r="C3495">
            <v>90211000</v>
          </cell>
          <cell r="D3495" t="str">
            <v>INT HEX RC SCR BL 6.4X110</v>
          </cell>
          <cell r="E3495" t="str">
            <v>TRIGEN</v>
          </cell>
          <cell r="F3495" t="str">
            <v>TRADE</v>
          </cell>
          <cell r="G3495">
            <v>2617.15</v>
          </cell>
          <cell r="H3495">
            <v>3387</v>
          </cell>
        </row>
        <row r="3496">
          <cell r="B3496">
            <v>71642315</v>
          </cell>
          <cell r="C3496">
            <v>90211000</v>
          </cell>
          <cell r="D3496" t="str">
            <v>INT HEX RC SCR BL 6.4X115</v>
          </cell>
          <cell r="E3496" t="str">
            <v>TRIGEN</v>
          </cell>
          <cell r="F3496" t="str">
            <v>TRADE</v>
          </cell>
          <cell r="G3496">
            <v>2617.15</v>
          </cell>
          <cell r="H3496">
            <v>3387</v>
          </cell>
        </row>
        <row r="3497">
          <cell r="B3497">
            <v>71642320</v>
          </cell>
          <cell r="C3497">
            <v>90211000</v>
          </cell>
          <cell r="D3497" t="str">
            <v>INT HEX RC SCR BL 6.4X120</v>
          </cell>
          <cell r="E3497" t="str">
            <v>TRIGEN</v>
          </cell>
          <cell r="F3497" t="str">
            <v>TRADE</v>
          </cell>
          <cell r="G3497">
            <v>2617.15</v>
          </cell>
          <cell r="H3497">
            <v>3387</v>
          </cell>
        </row>
        <row r="3498">
          <cell r="B3498">
            <v>71642325</v>
          </cell>
          <cell r="C3498">
            <v>90211000</v>
          </cell>
          <cell r="D3498" t="str">
            <v>INT HEX RC SCR BL 6.4X125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71642365</v>
          </cell>
          <cell r="C3499">
            <v>90211000</v>
          </cell>
          <cell r="D3499" t="str">
            <v>INT HEX RC SCR BL 6.4X65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71642370</v>
          </cell>
          <cell r="C3500">
            <v>90211000</v>
          </cell>
          <cell r="D3500" t="str">
            <v>INT HEX RC SCR BL 6.4X70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71642375</v>
          </cell>
          <cell r="C3501">
            <v>90211000</v>
          </cell>
          <cell r="D3501" t="str">
            <v>INT HEX RC SCR BL 6.4X75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71642380</v>
          </cell>
          <cell r="C3502">
            <v>90211000</v>
          </cell>
          <cell r="D3502" t="str">
            <v>INT HEX RC SCR BL 6.4X80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71642385</v>
          </cell>
          <cell r="C3503">
            <v>90211000</v>
          </cell>
          <cell r="D3503" t="str">
            <v>INT HEX RC SCR BL 6.4X85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71642390</v>
          </cell>
          <cell r="C3504">
            <v>90211000</v>
          </cell>
          <cell r="D3504" t="str">
            <v>INT HEX RC SCR BL 6.4X90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71642395</v>
          </cell>
          <cell r="C3505">
            <v>90211000</v>
          </cell>
          <cell r="D3505" t="str">
            <v>INT HEX RC SCR BL 6.4X95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71645020</v>
          </cell>
          <cell r="C3506">
            <v>90211000</v>
          </cell>
          <cell r="D3506" t="str">
            <v>TRIGEN LOW PROFILE SCREW 5.0MM X 20MM</v>
          </cell>
          <cell r="E3506" t="str">
            <v>TRIGEN</v>
          </cell>
          <cell r="F3506" t="str">
            <v>TRADE</v>
          </cell>
          <cell r="G3506">
            <v>1338.75</v>
          </cell>
          <cell r="H3506">
            <v>1733</v>
          </cell>
        </row>
        <row r="3507">
          <cell r="B3507">
            <v>71645025</v>
          </cell>
          <cell r="C3507">
            <v>90211000</v>
          </cell>
          <cell r="D3507" t="str">
            <v>TRIGEN LOW PROFILE SCREW 5.0MM X 25MM</v>
          </cell>
          <cell r="E3507" t="str">
            <v>TRIGEN</v>
          </cell>
          <cell r="F3507" t="str">
            <v>TRADE</v>
          </cell>
          <cell r="G3507">
            <v>1338.75</v>
          </cell>
          <cell r="H3507">
            <v>1733</v>
          </cell>
        </row>
        <row r="3508">
          <cell r="B3508">
            <v>71645030</v>
          </cell>
          <cell r="C3508">
            <v>90211000</v>
          </cell>
          <cell r="D3508" t="str">
            <v>TRIGEN LOW PROFILE SCREW 5.0MM X 30MM</v>
          </cell>
          <cell r="E3508" t="str">
            <v>TRIGEN</v>
          </cell>
          <cell r="F3508" t="str">
            <v>TRADE</v>
          </cell>
          <cell r="G3508">
            <v>1338.75</v>
          </cell>
          <cell r="H3508">
            <v>1733</v>
          </cell>
        </row>
        <row r="3509">
          <cell r="B3509">
            <v>71645035</v>
          </cell>
          <cell r="C3509">
            <v>90211000</v>
          </cell>
          <cell r="D3509" t="str">
            <v>TRIGEN LOW PROFILE SCREW 5.0MM X 35MM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71645040</v>
          </cell>
          <cell r="C3510">
            <v>90211000</v>
          </cell>
          <cell r="D3510" t="str">
            <v>TRIGEN LOW PROFILE SCREW 5.0MM X 40MM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71645045</v>
          </cell>
          <cell r="C3511">
            <v>90211000</v>
          </cell>
          <cell r="D3511" t="str">
            <v>TRIGEN LOW PROFILE SCREW 5.0MM X 45MM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71645050</v>
          </cell>
          <cell r="C3512">
            <v>90211000</v>
          </cell>
          <cell r="D3512" t="str">
            <v>TRIGEN LOW PROFILE SCREW 5.0MM X 50MM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71645055</v>
          </cell>
          <cell r="C3513">
            <v>90211000</v>
          </cell>
          <cell r="D3513" t="str">
            <v>TRIGEN LOW PROFILE SCREW 5.0MM X 55MM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71645060</v>
          </cell>
          <cell r="C3514">
            <v>90211000</v>
          </cell>
          <cell r="D3514" t="str">
            <v>TRIGEN LOW PROFILE SCREW 5.0MM X 60MM</v>
          </cell>
          <cell r="E3514" t="str">
            <v>TRIGEN</v>
          </cell>
          <cell r="F3514" t="str">
            <v>TRADE</v>
          </cell>
          <cell r="G3514">
            <v>1752.7</v>
          </cell>
          <cell r="H3514">
            <v>2268</v>
          </cell>
        </row>
        <row r="3515">
          <cell r="B3515">
            <v>71645065</v>
          </cell>
          <cell r="C3515">
            <v>90211000</v>
          </cell>
          <cell r="D3515" t="str">
            <v>TRIGEN LOW PROFILE SCREW 5.0MM X 65MM</v>
          </cell>
          <cell r="E3515" t="str">
            <v>TRIGEN</v>
          </cell>
          <cell r="F3515" t="str">
            <v>TRADE</v>
          </cell>
          <cell r="G3515">
            <v>1752.7</v>
          </cell>
          <cell r="H3515">
            <v>2268</v>
          </cell>
        </row>
        <row r="3516">
          <cell r="B3516">
            <v>71645070</v>
          </cell>
          <cell r="C3516">
            <v>90211000</v>
          </cell>
          <cell r="D3516" t="str">
            <v>TRIGEN LOW PROFILE SCREW 5.0MM X 70MM</v>
          </cell>
          <cell r="E3516" t="str">
            <v>TRIGEN</v>
          </cell>
          <cell r="F3516" t="str">
            <v>TRADE</v>
          </cell>
          <cell r="G3516">
            <v>1752.7</v>
          </cell>
          <cell r="H3516">
            <v>2268</v>
          </cell>
        </row>
        <row r="3517">
          <cell r="B3517">
            <v>71645075</v>
          </cell>
          <cell r="C3517">
            <v>90211000</v>
          </cell>
          <cell r="D3517" t="str">
            <v>TRIGEN LOW PROFILE SCREW 5.0MM X 75MM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71645080</v>
          </cell>
          <cell r="C3518">
            <v>90211000</v>
          </cell>
          <cell r="D3518" t="str">
            <v>TRIGEN LOW PROFILE SCREW 5.0MM X 80MM</v>
          </cell>
          <cell r="E3518" t="str">
            <v>TRIGEN</v>
          </cell>
          <cell r="F3518" t="str">
            <v>TRADE</v>
          </cell>
          <cell r="G3518">
            <v>2503.25</v>
          </cell>
          <cell r="H3518">
            <v>3240</v>
          </cell>
        </row>
        <row r="3519">
          <cell r="B3519">
            <v>71645085</v>
          </cell>
          <cell r="C3519">
            <v>90211000</v>
          </cell>
          <cell r="D3519" t="str">
            <v>TRIGEN LOW PROFILE SCREW 5.0MM X 85MM</v>
          </cell>
          <cell r="E3519" t="str">
            <v>TRIGEN</v>
          </cell>
          <cell r="F3519" t="str">
            <v>TRADE</v>
          </cell>
          <cell r="G3519">
            <v>2503.25</v>
          </cell>
          <cell r="H3519">
            <v>3240</v>
          </cell>
        </row>
        <row r="3520">
          <cell r="B3520">
            <v>71645090</v>
          </cell>
          <cell r="C3520">
            <v>90211000</v>
          </cell>
          <cell r="D3520" t="str">
            <v>TRIGEN LOW PROFILE SCREW 5.0MM X 90MM</v>
          </cell>
          <cell r="E3520" t="str">
            <v>TRIGEN</v>
          </cell>
          <cell r="F3520" t="str">
            <v>TRADE</v>
          </cell>
          <cell r="G3520">
            <v>2503.25</v>
          </cell>
          <cell r="H3520">
            <v>3240</v>
          </cell>
        </row>
        <row r="3521">
          <cell r="B3521">
            <v>71645095</v>
          </cell>
          <cell r="C3521">
            <v>90211000</v>
          </cell>
          <cell r="D3521" t="str">
            <v>TRIGEN LOW PROFILE SCREW 5.0MM X 95MM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71645100</v>
          </cell>
          <cell r="C3522">
            <v>90211000</v>
          </cell>
          <cell r="D3522" t="str">
            <v>TRIGEN LOW PROFILE SCREW 5.0MM X 100MM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71645105</v>
          </cell>
          <cell r="C3523">
            <v>90211000</v>
          </cell>
          <cell r="D3523" t="str">
            <v>TRIGEN LOW PROFILE SCREW 5.0MM X 105MM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71645110</v>
          </cell>
          <cell r="C3524">
            <v>90211000</v>
          </cell>
          <cell r="D3524" t="str">
            <v>TRIGEN LOW PROFILE SCREW 5.0MM X 110MM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71645126</v>
          </cell>
          <cell r="C3525">
            <v>90211000</v>
          </cell>
          <cell r="D3525" t="str">
            <v>ADOLESCENT TAN 8.5X26L</v>
          </cell>
          <cell r="E3525" t="str">
            <v>UNKNOWN</v>
          </cell>
          <cell r="F3525" t="str">
            <v>TRADE</v>
          </cell>
          <cell r="G3525">
            <v>16986</v>
          </cell>
          <cell r="H3525">
            <v>21981</v>
          </cell>
        </row>
        <row r="3526">
          <cell r="B3526">
            <v>71645128</v>
          </cell>
          <cell r="C3526">
            <v>90213100</v>
          </cell>
          <cell r="D3526" t="str">
            <v>ADOLESCENT TAN 8.5X28L</v>
          </cell>
          <cell r="E3526" t="str">
            <v>TRIGEN</v>
          </cell>
          <cell r="F3526" t="str">
            <v>TRADE</v>
          </cell>
          <cell r="G3526">
            <v>16985.599999999999</v>
          </cell>
          <cell r="H3526">
            <v>21981</v>
          </cell>
        </row>
        <row r="3527">
          <cell r="B3527">
            <v>71645130</v>
          </cell>
          <cell r="C3527">
            <v>90211000</v>
          </cell>
          <cell r="D3527" t="str">
            <v>ADOLESCENT TAN 8.5X30L</v>
          </cell>
          <cell r="E3527" t="str">
            <v>TRIGEN</v>
          </cell>
          <cell r="F3527" t="str">
            <v>TRADE</v>
          </cell>
          <cell r="G3527">
            <v>16985.599999999999</v>
          </cell>
          <cell r="H3527">
            <v>21981</v>
          </cell>
        </row>
        <row r="3528">
          <cell r="B3528">
            <v>71645132</v>
          </cell>
          <cell r="C3528">
            <v>90213100</v>
          </cell>
          <cell r="D3528" t="str">
            <v>ADOLESCENT TAN 8.5X32L</v>
          </cell>
          <cell r="E3528" t="str">
            <v>TRIGEN</v>
          </cell>
          <cell r="F3528" t="str">
            <v>TRADE</v>
          </cell>
          <cell r="G3528">
            <v>16985.599999999999</v>
          </cell>
          <cell r="H3528">
            <v>21981</v>
          </cell>
        </row>
        <row r="3529">
          <cell r="B3529">
            <v>71645134</v>
          </cell>
          <cell r="C3529">
            <v>90211000</v>
          </cell>
          <cell r="D3529" t="str">
            <v>ADOLESCENT TAN 8.5X34L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71645136</v>
          </cell>
          <cell r="C3530">
            <v>90213100</v>
          </cell>
          <cell r="D3530" t="str">
            <v>ADOLESCENT TAN 8.5X36L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71645138</v>
          </cell>
          <cell r="C3531">
            <v>90211000</v>
          </cell>
          <cell r="D3531" t="str">
            <v>ADOLESCENT TAN 8.5X38L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71645140</v>
          </cell>
          <cell r="C3532">
            <v>90213100</v>
          </cell>
          <cell r="D3532" t="str">
            <v>ADOLESCENT TAN 8.5X40L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71645420</v>
          </cell>
          <cell r="C3533">
            <v>90211000</v>
          </cell>
          <cell r="D3533" t="str">
            <v>TRIGEN LOW PROFILE SCREW 4.5MM X 20MM</v>
          </cell>
          <cell r="E3533" t="str">
            <v>TRIGEN</v>
          </cell>
          <cell r="F3533" t="str">
            <v>TRADE</v>
          </cell>
          <cell r="G3533">
            <v>1338.75</v>
          </cell>
          <cell r="H3533">
            <v>1733</v>
          </cell>
        </row>
        <row r="3534">
          <cell r="B3534">
            <v>71645425</v>
          </cell>
          <cell r="C3534">
            <v>90211000</v>
          </cell>
          <cell r="D3534" t="str">
            <v>TRIGEN LOW PROFILE SCREW 4.5MM X 25MM</v>
          </cell>
          <cell r="E3534" t="str">
            <v>TRIGEN</v>
          </cell>
          <cell r="F3534" t="str">
            <v>TRADE</v>
          </cell>
          <cell r="G3534">
            <v>1338.75</v>
          </cell>
          <cell r="H3534">
            <v>1733</v>
          </cell>
        </row>
        <row r="3535">
          <cell r="B3535">
            <v>71645430</v>
          </cell>
          <cell r="C3535">
            <v>90211000</v>
          </cell>
          <cell r="D3535" t="str">
            <v>TRIGEN LOW PROFILE SCREW 4.5MM X 30MM</v>
          </cell>
          <cell r="E3535" t="str">
            <v>TRIGEN</v>
          </cell>
          <cell r="F3535" t="str">
            <v>TRADE</v>
          </cell>
          <cell r="G3535">
            <v>1338.75</v>
          </cell>
          <cell r="H3535">
            <v>1733</v>
          </cell>
        </row>
        <row r="3536">
          <cell r="B3536">
            <v>71645435</v>
          </cell>
          <cell r="C3536">
            <v>90211000</v>
          </cell>
          <cell r="D3536" t="str">
            <v>TRIGEN LOW PROFILE SCREW 4.5MM X 35MM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71645440</v>
          </cell>
          <cell r="C3537">
            <v>90211000</v>
          </cell>
          <cell r="D3537" t="str">
            <v>TRIGEN LOW PROFILE SCREW 4.5MM X 40MM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71645445</v>
          </cell>
          <cell r="C3538">
            <v>90211000</v>
          </cell>
          <cell r="D3538" t="str">
            <v>TRIGEN LOW PROFILE SCREW 4.5MM X 45MM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71645450</v>
          </cell>
          <cell r="C3539">
            <v>90211000</v>
          </cell>
          <cell r="D3539" t="str">
            <v>TRIGEN LOW PROFILE SCREW 4.5MM X 50MM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71645455</v>
          </cell>
          <cell r="C3540">
            <v>90211000</v>
          </cell>
          <cell r="D3540" t="str">
            <v>TRIGEN LOW PROFILE SCREW 4.5MM X 55MM</v>
          </cell>
          <cell r="E3540" t="str">
            <v>TRIGEN</v>
          </cell>
          <cell r="F3540" t="str">
            <v>TRADE</v>
          </cell>
          <cell r="G3540">
            <v>1752.7</v>
          </cell>
          <cell r="H3540">
            <v>2268</v>
          </cell>
        </row>
        <row r="3541">
          <cell r="B3541">
            <v>71645460</v>
          </cell>
          <cell r="C3541">
            <v>90211000</v>
          </cell>
          <cell r="D3541" t="str">
            <v>TRIGEN LOW PROFILE SCREW 4.5MM X 60MM</v>
          </cell>
          <cell r="E3541" t="str">
            <v>TRIGEN</v>
          </cell>
          <cell r="F3541" t="str">
            <v>TRADE</v>
          </cell>
          <cell r="G3541">
            <v>1752.7</v>
          </cell>
          <cell r="H3541">
            <v>2268</v>
          </cell>
        </row>
        <row r="3542">
          <cell r="B3542">
            <v>71646126</v>
          </cell>
          <cell r="C3542">
            <v>90213100</v>
          </cell>
          <cell r="D3542" t="str">
            <v>ADOLESCENT TAN 8.5X26R</v>
          </cell>
          <cell r="E3542" t="str">
            <v>TRIGEN</v>
          </cell>
          <cell r="F3542" t="str">
            <v>TRADE</v>
          </cell>
          <cell r="G3542">
            <v>16985.599999999999</v>
          </cell>
          <cell r="H3542">
            <v>21981</v>
          </cell>
        </row>
        <row r="3543">
          <cell r="B3543">
            <v>71646128</v>
          </cell>
          <cell r="C3543">
            <v>90211000</v>
          </cell>
          <cell r="D3543" t="str">
            <v>ADOLESCENT TAN 8.5X28R</v>
          </cell>
          <cell r="E3543" t="str">
            <v>UNKNOWN</v>
          </cell>
          <cell r="F3543" t="str">
            <v>TRADE</v>
          </cell>
          <cell r="G3543">
            <v>16986</v>
          </cell>
          <cell r="H3543">
            <v>21981</v>
          </cell>
        </row>
        <row r="3544">
          <cell r="B3544">
            <v>71646130</v>
          </cell>
          <cell r="C3544">
            <v>90213100</v>
          </cell>
          <cell r="D3544" t="str">
            <v>ADOLESCENT TAN 8.5X30R</v>
          </cell>
          <cell r="E3544" t="str">
            <v>TRIGEN</v>
          </cell>
          <cell r="F3544" t="str">
            <v>TRADE</v>
          </cell>
          <cell r="G3544">
            <v>16985.599999999999</v>
          </cell>
          <cell r="H3544">
            <v>21981</v>
          </cell>
        </row>
        <row r="3545">
          <cell r="B3545">
            <v>71646132</v>
          </cell>
          <cell r="C3545">
            <v>90211000</v>
          </cell>
          <cell r="D3545" t="str">
            <v>ADOLESCENT TAN 8.5X32R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71646134</v>
          </cell>
          <cell r="C3546">
            <v>90211000</v>
          </cell>
          <cell r="D3546" t="str">
            <v>ADOLESCENT TAN 8.5X34R</v>
          </cell>
          <cell r="E3546" t="str">
            <v>TRIGEN</v>
          </cell>
          <cell r="F3546" t="str">
            <v>TRADE</v>
          </cell>
          <cell r="G3546">
            <v>16985.599999999999</v>
          </cell>
          <cell r="H3546">
            <v>21981</v>
          </cell>
        </row>
        <row r="3547">
          <cell r="B3547">
            <v>71646136</v>
          </cell>
          <cell r="C3547">
            <v>90211000</v>
          </cell>
          <cell r="D3547" t="str">
            <v>ADOLESCENT TAN 8.5X36R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71646138</v>
          </cell>
          <cell r="C3548">
            <v>90213100</v>
          </cell>
          <cell r="D3548" t="str">
            <v>ADOLESCENT TAN 8.5X38R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71646140</v>
          </cell>
          <cell r="C3549">
            <v>90213100</v>
          </cell>
          <cell r="D3549" t="str">
            <v>ADOLESCENT TAN 8.5X40R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71647232</v>
          </cell>
          <cell r="C3550">
            <v>90211000</v>
          </cell>
          <cell r="D3550" t="str">
            <v>10 X 32 130 D TAN LT LIME</v>
          </cell>
          <cell r="E3550" t="str">
            <v>UNKNOWN</v>
          </cell>
          <cell r="F3550" t="str">
            <v>TRADE</v>
          </cell>
          <cell r="G3550">
            <v>11981</v>
          </cell>
          <cell r="H3550">
            <v>15505</v>
          </cell>
        </row>
        <row r="3551">
          <cell r="B3551">
            <v>71647234</v>
          </cell>
          <cell r="C3551">
            <v>90211000</v>
          </cell>
          <cell r="D3551" t="str">
            <v>10 X 34 130 D TAN LT LIME</v>
          </cell>
          <cell r="E3551" t="str">
            <v>TRIGEN</v>
          </cell>
          <cell r="F3551" t="str">
            <v>TRADE</v>
          </cell>
          <cell r="G3551">
            <v>11980.8</v>
          </cell>
          <cell r="H3551">
            <v>15505</v>
          </cell>
        </row>
        <row r="3552">
          <cell r="B3552">
            <v>71647236</v>
          </cell>
          <cell r="C3552">
            <v>90211000</v>
          </cell>
          <cell r="D3552" t="str">
            <v>10 X 36 130 D TAN LT LIME</v>
          </cell>
          <cell r="E3552" t="str">
            <v>TRIGEN</v>
          </cell>
          <cell r="F3552" t="str">
            <v>TRADE</v>
          </cell>
          <cell r="G3552">
            <v>11980.8</v>
          </cell>
          <cell r="H3552">
            <v>15505</v>
          </cell>
        </row>
        <row r="3553">
          <cell r="B3553">
            <v>71647238</v>
          </cell>
          <cell r="C3553">
            <v>90211000</v>
          </cell>
          <cell r="D3553" t="str">
            <v>10 X 38 130 D TAN LT LIME</v>
          </cell>
          <cell r="E3553" t="str">
            <v>TRIGEN</v>
          </cell>
          <cell r="F3553" t="str">
            <v>TRADE</v>
          </cell>
          <cell r="G3553">
            <v>11980.8</v>
          </cell>
          <cell r="H3553">
            <v>15505</v>
          </cell>
        </row>
        <row r="3554">
          <cell r="B3554">
            <v>71647240</v>
          </cell>
          <cell r="C3554">
            <v>90211000</v>
          </cell>
          <cell r="D3554" t="str">
            <v>10 X 40 130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71647242</v>
          </cell>
          <cell r="C3555">
            <v>90211000</v>
          </cell>
          <cell r="D3555" t="str">
            <v>10 X 42 130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71647244</v>
          </cell>
          <cell r="C3556">
            <v>90211000</v>
          </cell>
          <cell r="D3556" t="str">
            <v>10 X 44 130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71647332</v>
          </cell>
          <cell r="C3557">
            <v>90211000</v>
          </cell>
          <cell r="D3557" t="str">
            <v>11.5 X 32 130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71647334</v>
          </cell>
          <cell r="C3558">
            <v>90211000</v>
          </cell>
          <cell r="D3558" t="str">
            <v>11.5 X 34 130 D TAN LT LIME</v>
          </cell>
          <cell r="E3558" t="str">
            <v>TRIGEN</v>
          </cell>
          <cell r="F3558" t="str">
            <v>TRADE</v>
          </cell>
          <cell r="G3558">
            <v>11981</v>
          </cell>
          <cell r="H3558">
            <v>15505</v>
          </cell>
        </row>
        <row r="3559">
          <cell r="B3559">
            <v>71647336</v>
          </cell>
          <cell r="C3559">
            <v>90211000</v>
          </cell>
          <cell r="D3559" t="str">
            <v>11.5 X 36 130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71647338</v>
          </cell>
          <cell r="C3560">
            <v>90211000</v>
          </cell>
          <cell r="D3560" t="str">
            <v>11.5 X 38 130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71647340</v>
          </cell>
          <cell r="C3561">
            <v>90211000</v>
          </cell>
          <cell r="D3561" t="str">
            <v>11.5 X 40 130 D TAN LT LIME</v>
          </cell>
          <cell r="E3561" t="str">
            <v>TRIGEN</v>
          </cell>
          <cell r="F3561" t="str">
            <v>TRADE</v>
          </cell>
          <cell r="G3561">
            <v>11980.8</v>
          </cell>
          <cell r="H3561">
            <v>15505</v>
          </cell>
        </row>
        <row r="3562">
          <cell r="B3562">
            <v>71647342</v>
          </cell>
          <cell r="C3562">
            <v>90211000</v>
          </cell>
          <cell r="D3562" t="str">
            <v>11.5 X 42 130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71647344</v>
          </cell>
          <cell r="C3563">
            <v>90211000</v>
          </cell>
          <cell r="D3563" t="str">
            <v>11.5 X 44 130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71647432</v>
          </cell>
          <cell r="C3564">
            <v>90211000</v>
          </cell>
          <cell r="D3564" t="str">
            <v>13 X 32 130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71647434</v>
          </cell>
          <cell r="C3565">
            <v>90211000</v>
          </cell>
          <cell r="D3565" t="str">
            <v>13 X 34 130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71647436</v>
          </cell>
          <cell r="C3566">
            <v>90211000</v>
          </cell>
          <cell r="D3566" t="str">
            <v>13 X 36 130 D TAN LT LIME</v>
          </cell>
          <cell r="E3566" t="str">
            <v>UNKNOWN</v>
          </cell>
          <cell r="F3566" t="str">
            <v>TRADE</v>
          </cell>
          <cell r="G3566">
            <v>11981</v>
          </cell>
          <cell r="H3566">
            <v>15505</v>
          </cell>
        </row>
        <row r="3567">
          <cell r="B3567">
            <v>71647438</v>
          </cell>
          <cell r="C3567">
            <v>90211000</v>
          </cell>
          <cell r="D3567" t="str">
            <v>13 X 38 130 D TAN LT LIME</v>
          </cell>
          <cell r="E3567" t="str">
            <v>UNKNOWN</v>
          </cell>
          <cell r="F3567" t="str">
            <v>TRADE</v>
          </cell>
          <cell r="G3567">
            <v>11981</v>
          </cell>
          <cell r="H3567">
            <v>15505</v>
          </cell>
        </row>
        <row r="3568">
          <cell r="B3568">
            <v>71647440</v>
          </cell>
          <cell r="C3568">
            <v>90211000</v>
          </cell>
          <cell r="D3568" t="str">
            <v>13 X 40 130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71647442</v>
          </cell>
          <cell r="C3569">
            <v>90211000</v>
          </cell>
          <cell r="D3569" t="str">
            <v>13 X 42 130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71647444</v>
          </cell>
          <cell r="C3570">
            <v>90211000</v>
          </cell>
          <cell r="D3570" t="str">
            <v>13 X 44 130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71648232</v>
          </cell>
          <cell r="C3571">
            <v>90211000</v>
          </cell>
          <cell r="D3571" t="str">
            <v>10 X 32 130 D TAN RT ROSE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71648234</v>
          </cell>
          <cell r="C3572">
            <v>90211000</v>
          </cell>
          <cell r="D3572" t="str">
            <v>10 X 34 130 D TAN RT ROSE</v>
          </cell>
          <cell r="E3572" t="str">
            <v>TRIGEN</v>
          </cell>
          <cell r="F3572" t="str">
            <v>TRADE</v>
          </cell>
          <cell r="G3572">
            <v>11980.8</v>
          </cell>
          <cell r="H3572">
            <v>15505</v>
          </cell>
        </row>
        <row r="3573">
          <cell r="B3573">
            <v>71648236</v>
          </cell>
          <cell r="C3573">
            <v>90211000</v>
          </cell>
          <cell r="D3573" t="str">
            <v>10 X 36 130 D TAN RT ROSE</v>
          </cell>
          <cell r="E3573" t="str">
            <v>TRIGEN</v>
          </cell>
          <cell r="F3573" t="str">
            <v>TRADE</v>
          </cell>
          <cell r="G3573">
            <v>11980.8</v>
          </cell>
          <cell r="H3573">
            <v>15505</v>
          </cell>
        </row>
        <row r="3574">
          <cell r="B3574">
            <v>71648238</v>
          </cell>
          <cell r="C3574">
            <v>90211000</v>
          </cell>
          <cell r="D3574" t="str">
            <v>10 X 38 130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71648240</v>
          </cell>
          <cell r="C3575">
            <v>90211000</v>
          </cell>
          <cell r="D3575" t="str">
            <v>10 X 40 130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71648242</v>
          </cell>
          <cell r="C3576">
            <v>90211000</v>
          </cell>
          <cell r="D3576" t="str">
            <v>10 X 42 130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71648244</v>
          </cell>
          <cell r="C3577">
            <v>90211000</v>
          </cell>
          <cell r="D3577" t="str">
            <v>10 X 44 130 D TAN RT ROSE</v>
          </cell>
          <cell r="E3577" t="str">
            <v>UNKNOWN</v>
          </cell>
          <cell r="F3577" t="str">
            <v>TRADE</v>
          </cell>
          <cell r="G3577">
            <v>11981</v>
          </cell>
          <cell r="H3577">
            <v>15505</v>
          </cell>
        </row>
        <row r="3578">
          <cell r="B3578">
            <v>71648332</v>
          </cell>
          <cell r="C3578">
            <v>90211000</v>
          </cell>
          <cell r="D3578" t="str">
            <v>11.5 X 32 130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71648334</v>
          </cell>
          <cell r="C3579">
            <v>90211000</v>
          </cell>
          <cell r="D3579" t="str">
            <v>11.5 X 34 130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71648336</v>
          </cell>
          <cell r="C3580">
            <v>90211000</v>
          </cell>
          <cell r="D3580" t="str">
            <v>11.5 X 36 130 D TAN RT ROSE</v>
          </cell>
          <cell r="E3580" t="str">
            <v>TRIGEN</v>
          </cell>
          <cell r="F3580" t="str">
            <v>TRADE</v>
          </cell>
          <cell r="G3580">
            <v>11980.8</v>
          </cell>
          <cell r="H3580">
            <v>15505</v>
          </cell>
        </row>
        <row r="3581">
          <cell r="B3581">
            <v>71648338</v>
          </cell>
          <cell r="C3581">
            <v>90211000</v>
          </cell>
          <cell r="D3581" t="str">
            <v>11.5 X 38 130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71648340</v>
          </cell>
          <cell r="C3582">
            <v>90211000</v>
          </cell>
          <cell r="D3582" t="str">
            <v>11.5 X 40 130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71648342</v>
          </cell>
          <cell r="C3583">
            <v>90211000</v>
          </cell>
          <cell r="D3583" t="str">
            <v>11.5 X 42 130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71648344</v>
          </cell>
          <cell r="C3584">
            <v>90211000</v>
          </cell>
          <cell r="D3584" t="str">
            <v>11.5 X 44 130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71648432</v>
          </cell>
          <cell r="C3585">
            <v>90211000</v>
          </cell>
          <cell r="D3585" t="str">
            <v>13 X 32 130 D TAN RT ROSE</v>
          </cell>
          <cell r="E3585" t="str">
            <v>UNKNOWN</v>
          </cell>
          <cell r="F3585" t="str">
            <v>TRADE</v>
          </cell>
          <cell r="G3585">
            <v>11981</v>
          </cell>
          <cell r="H3585">
            <v>15505</v>
          </cell>
        </row>
        <row r="3586">
          <cell r="B3586">
            <v>71648434</v>
          </cell>
          <cell r="C3586">
            <v>90211000</v>
          </cell>
          <cell r="D3586" t="str">
            <v>13 X 34 130 D TAN RT ROSE</v>
          </cell>
          <cell r="E3586" t="str">
            <v>UNKNOWN</v>
          </cell>
          <cell r="F3586" t="str">
            <v>TRADE</v>
          </cell>
          <cell r="G3586">
            <v>11981</v>
          </cell>
          <cell r="H3586">
            <v>15505</v>
          </cell>
        </row>
        <row r="3587">
          <cell r="B3587">
            <v>71648436</v>
          </cell>
          <cell r="C3587">
            <v>90211000</v>
          </cell>
          <cell r="D3587" t="str">
            <v>13 X 36 130 D TAN RT ROSE</v>
          </cell>
          <cell r="E3587" t="str">
            <v>UNKNOWN</v>
          </cell>
          <cell r="F3587" t="str">
            <v>TRADE</v>
          </cell>
          <cell r="G3587">
            <v>11981</v>
          </cell>
          <cell r="H3587">
            <v>15505</v>
          </cell>
        </row>
        <row r="3588">
          <cell r="B3588">
            <v>71648438</v>
          </cell>
          <cell r="C3588">
            <v>90211000</v>
          </cell>
          <cell r="D3588" t="str">
            <v>13 X 38 130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71648440</v>
          </cell>
          <cell r="C3589">
            <v>90211000</v>
          </cell>
          <cell r="D3589" t="str">
            <v>13 X 40 130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71648442</v>
          </cell>
          <cell r="C3590">
            <v>90211000</v>
          </cell>
          <cell r="D3590" t="str">
            <v>13 X 42 130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71648444</v>
          </cell>
          <cell r="C3591">
            <v>90211000</v>
          </cell>
          <cell r="D3591" t="str">
            <v>13 X 44 130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71653020</v>
          </cell>
          <cell r="C3592">
            <v>90211000</v>
          </cell>
          <cell r="D3592" t="str">
            <v>META RETRO FEM NAIL 10 X 20</v>
          </cell>
          <cell r="E3592" t="str">
            <v>META NAIL</v>
          </cell>
          <cell r="F3592" t="str">
            <v>TRADE</v>
          </cell>
          <cell r="G3592">
            <v>15823.6</v>
          </cell>
          <cell r="H3592">
            <v>20478</v>
          </cell>
        </row>
        <row r="3593">
          <cell r="B3593">
            <v>71653024</v>
          </cell>
          <cell r="C3593">
            <v>90211000</v>
          </cell>
          <cell r="D3593" t="str">
            <v>META {} RETRO FEM NAIL 10 X 24</v>
          </cell>
          <cell r="E3593" t="str">
            <v>META NAIL</v>
          </cell>
          <cell r="F3593" t="str">
            <v>TRADE</v>
          </cell>
          <cell r="G3593">
            <v>15823.6</v>
          </cell>
          <cell r="H3593">
            <v>20478</v>
          </cell>
        </row>
        <row r="3594">
          <cell r="B3594">
            <v>71653028</v>
          </cell>
          <cell r="C3594">
            <v>90211000</v>
          </cell>
          <cell r="D3594" t="str">
            <v>META RETRO FEM NAIL 10 X 28</v>
          </cell>
          <cell r="E3594" t="str">
            <v>META NAIL</v>
          </cell>
          <cell r="F3594" t="str">
            <v>TRADE</v>
          </cell>
          <cell r="G3594">
            <v>15823.6</v>
          </cell>
          <cell r="H3594">
            <v>20478</v>
          </cell>
        </row>
        <row r="3595">
          <cell r="B3595">
            <v>71653032</v>
          </cell>
          <cell r="C3595">
            <v>90211000</v>
          </cell>
          <cell r="D3595" t="str">
            <v>META RETRO FEM NAIL10 X 32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71653036</v>
          </cell>
          <cell r="C3596">
            <v>90211000</v>
          </cell>
          <cell r="D3596" t="str">
            <v>META RETRO FEM NAIL 10 X 36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71653038</v>
          </cell>
          <cell r="C3597">
            <v>90211000</v>
          </cell>
          <cell r="D3597" t="str">
            <v>META RETRO FEM NAIL 10 X 38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71653040</v>
          </cell>
          <cell r="C3598">
            <v>90211000</v>
          </cell>
          <cell r="D3598" t="str">
            <v>META RETRO FEM NAIL 10 X 40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71653220</v>
          </cell>
          <cell r="C3599">
            <v>90211000</v>
          </cell>
          <cell r="D3599" t="str">
            <v>META RETRO FEM NAIL 11.5 X 20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71653224</v>
          </cell>
          <cell r="C3600">
            <v>90211000</v>
          </cell>
          <cell r="D3600" t="str">
            <v>META RETRO FEM NAIL 11.5 X 24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71653228</v>
          </cell>
          <cell r="C3601">
            <v>90211000</v>
          </cell>
          <cell r="D3601" t="str">
            <v>META RETRO FEM NAIL 11.5 X 28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71653232</v>
          </cell>
          <cell r="C3602">
            <v>90211000</v>
          </cell>
          <cell r="D3602" t="str">
            <v>META RETRO FEM NAIL 11.5 X 32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71653236</v>
          </cell>
          <cell r="C3603">
            <v>90211000</v>
          </cell>
          <cell r="D3603" t="str">
            <v>META RETRO FEM NAIL 11.5 X 36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71653238</v>
          </cell>
          <cell r="C3604">
            <v>90211000</v>
          </cell>
          <cell r="D3604" t="str">
            <v>META RETRO FEM NAIL 11.5 X 38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71653240</v>
          </cell>
          <cell r="C3605">
            <v>90211000</v>
          </cell>
          <cell r="D3605" t="str">
            <v>META RETRO FEM NAIL 11.5 X 40</v>
          </cell>
          <cell r="E3605" t="str">
            <v>UNKNOWN</v>
          </cell>
          <cell r="F3605" t="str">
            <v>TRADE</v>
          </cell>
          <cell r="G3605">
            <v>15824</v>
          </cell>
          <cell r="H3605">
            <v>20478</v>
          </cell>
        </row>
        <row r="3606">
          <cell r="B3606">
            <v>71655024</v>
          </cell>
          <cell r="C3606">
            <v>90211000</v>
          </cell>
          <cell r="D3606" t="str">
            <v>META-NAIL TIBIAL 8.5MM X 24CM</v>
          </cell>
          <cell r="E3606" t="str">
            <v>META NAIL</v>
          </cell>
          <cell r="F3606" t="str">
            <v>TRADE</v>
          </cell>
          <cell r="G3606">
            <v>11584.7</v>
          </cell>
          <cell r="H3606">
            <v>14992</v>
          </cell>
        </row>
        <row r="3607">
          <cell r="B3607">
            <v>71655026</v>
          </cell>
          <cell r="C3607">
            <v>90211000</v>
          </cell>
          <cell r="D3607" t="str">
            <v>META-NAIL TIBIAL 8.5MM X 26CM</v>
          </cell>
          <cell r="E3607" t="str">
            <v>META NAIL</v>
          </cell>
          <cell r="F3607" t="str">
            <v>TRADE</v>
          </cell>
          <cell r="G3607">
            <v>11584.7</v>
          </cell>
          <cell r="H3607">
            <v>14992</v>
          </cell>
        </row>
        <row r="3608">
          <cell r="B3608">
            <v>71655028</v>
          </cell>
          <cell r="C3608">
            <v>90211000</v>
          </cell>
          <cell r="D3608" t="str">
            <v>META-NAIL TIBIAL 8.5MM X 28CM</v>
          </cell>
          <cell r="E3608" t="str">
            <v>META NAIL</v>
          </cell>
          <cell r="F3608" t="str">
            <v>TRADE</v>
          </cell>
          <cell r="G3608">
            <v>11584.7</v>
          </cell>
          <cell r="H3608">
            <v>14992</v>
          </cell>
        </row>
        <row r="3609">
          <cell r="B3609">
            <v>71655030</v>
          </cell>
          <cell r="C3609">
            <v>90211000</v>
          </cell>
          <cell r="D3609" t="str">
            <v>META-NAIL TIBIAL 8.5MM X 30CM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71655032</v>
          </cell>
          <cell r="C3610">
            <v>90211000</v>
          </cell>
          <cell r="D3610" t="str">
            <v>META-NAIL TIBIAL 8.5MM X 32CM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71655033</v>
          </cell>
          <cell r="C3611">
            <v>90211000</v>
          </cell>
          <cell r="D3611" t="str">
            <v>META-NAIL TIBIAL 8.5MM X 33CM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71655034</v>
          </cell>
          <cell r="C3612">
            <v>90211000</v>
          </cell>
          <cell r="D3612" t="str">
            <v>META-NAIL TIBIAL 8.5MM X 34CM</v>
          </cell>
          <cell r="E3612" t="str">
            <v>META NAIL</v>
          </cell>
          <cell r="F3612" t="str">
            <v>TRADE</v>
          </cell>
          <cell r="G3612">
            <v>11585</v>
          </cell>
          <cell r="H3612">
            <v>14992</v>
          </cell>
        </row>
        <row r="3613">
          <cell r="B3613">
            <v>71655035</v>
          </cell>
          <cell r="C3613">
            <v>90211000</v>
          </cell>
          <cell r="D3613" t="str">
            <v>META-NAIL TIBIAL 8.5MM X 35CM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71655036</v>
          </cell>
          <cell r="C3614">
            <v>90211000</v>
          </cell>
          <cell r="D3614" t="str">
            <v>META-NAIL TIBIAL 8.5MM X 36CM</v>
          </cell>
          <cell r="E3614" t="str">
            <v>META NAIL</v>
          </cell>
          <cell r="F3614" t="str">
            <v>TRADE</v>
          </cell>
          <cell r="G3614">
            <v>11585</v>
          </cell>
          <cell r="H3614">
            <v>14992</v>
          </cell>
        </row>
        <row r="3615">
          <cell r="B3615">
            <v>71655037</v>
          </cell>
          <cell r="C3615">
            <v>90211000</v>
          </cell>
          <cell r="D3615" t="str">
            <v>META-NAIL TIBIAL 8.5MM X 37CM</v>
          </cell>
          <cell r="E3615" t="str">
            <v>UNKNOWN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71655038</v>
          </cell>
          <cell r="C3616">
            <v>90211000</v>
          </cell>
          <cell r="D3616" t="str">
            <v>META-NAIL TIBIAL 8.5MM X 38CM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71655128</v>
          </cell>
          <cell r="C3617">
            <v>90211000</v>
          </cell>
          <cell r="D3617" t="str">
            <v>META-NAIL TIBIAL 10MM X 28CM</v>
          </cell>
          <cell r="E3617" t="str">
            <v>META NAIL</v>
          </cell>
          <cell r="F3617" t="str">
            <v>TRADE</v>
          </cell>
          <cell r="G3617">
            <v>11584.7</v>
          </cell>
          <cell r="H3617">
            <v>14992</v>
          </cell>
        </row>
        <row r="3618">
          <cell r="B3618">
            <v>71655129</v>
          </cell>
          <cell r="C3618">
            <v>90211000</v>
          </cell>
          <cell r="D3618" t="str">
            <v>META-NAIL TIBIAL 10*29CM</v>
          </cell>
          <cell r="E3618" t="str">
            <v>META NAIL</v>
          </cell>
          <cell r="F3618" t="str">
            <v>TRADE</v>
          </cell>
          <cell r="G3618">
            <v>11584.7</v>
          </cell>
          <cell r="H3618">
            <v>14992</v>
          </cell>
        </row>
        <row r="3619">
          <cell r="B3619">
            <v>71655130</v>
          </cell>
          <cell r="C3619">
            <v>90211000</v>
          </cell>
          <cell r="D3619" t="str">
            <v>META-NAIL TIBIAL 10MM X 30CM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71655131</v>
          </cell>
          <cell r="C3620">
            <v>90211000</v>
          </cell>
          <cell r="D3620" t="str">
            <v>META-NAIL TIBIAL 10*31CM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71655132</v>
          </cell>
          <cell r="C3621">
            <v>90211000</v>
          </cell>
          <cell r="D3621" t="str">
            <v>META-NAIL TIBIAL 10MM X 32CM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71655133</v>
          </cell>
          <cell r="C3622">
            <v>90211000</v>
          </cell>
          <cell r="D3622" t="str">
            <v>META-NAIL TIBIAL 10MM X 33CM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71655134</v>
          </cell>
          <cell r="C3623">
            <v>90211000</v>
          </cell>
          <cell r="D3623" t="str">
            <v>META-NAIL TIBIAL 10MM X 34CM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71655135</v>
          </cell>
          <cell r="C3624">
            <v>90211000</v>
          </cell>
          <cell r="D3624" t="str">
            <v>META-NAIL TIBIAL 10MM X 35CM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71655136</v>
          </cell>
          <cell r="C3625">
            <v>90211000</v>
          </cell>
          <cell r="D3625" t="str">
            <v>META-NAIL TIBIAL 10MM X 36CM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71655137</v>
          </cell>
          <cell r="C3626">
            <v>90211000</v>
          </cell>
          <cell r="D3626" t="str">
            <v>META-NAIL TIBIAL 10MM X 37CM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71655138</v>
          </cell>
          <cell r="C3627">
            <v>90211000</v>
          </cell>
          <cell r="D3627" t="str">
            <v>META-NAIL TIBIAL 10MM X 38CM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71655139</v>
          </cell>
          <cell r="C3628">
            <v>90211000</v>
          </cell>
          <cell r="D3628" t="str">
            <v>META-NAIL TIBIAL 10MM X 39CM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71655140</v>
          </cell>
          <cell r="C3629">
            <v>90211000</v>
          </cell>
          <cell r="D3629" t="str">
            <v>META-NAIL TIBIAL 10*40CM</v>
          </cell>
          <cell r="E3629" t="str">
            <v>META NAIL</v>
          </cell>
          <cell r="F3629" t="str">
            <v>TRADE</v>
          </cell>
          <cell r="G3629">
            <v>11585</v>
          </cell>
          <cell r="H3629">
            <v>14992</v>
          </cell>
        </row>
        <row r="3630">
          <cell r="B3630">
            <v>71655230</v>
          </cell>
          <cell r="C3630">
            <v>90211000</v>
          </cell>
          <cell r="D3630" t="str">
            <v>META-NAIL TIBIAL 11.5MM X 30CM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71655232</v>
          </cell>
          <cell r="C3631">
            <v>90211000</v>
          </cell>
          <cell r="D3631" t="str">
            <v>META-NAIL TIBIAL 11.5MM X 32CM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71655234</v>
          </cell>
          <cell r="C3632">
            <v>90211000</v>
          </cell>
          <cell r="D3632" t="str">
            <v>META-NAIL TIBIAL 11.5MM X 34CM</v>
          </cell>
          <cell r="E3632" t="str">
            <v>META NAIL</v>
          </cell>
          <cell r="F3632" t="str">
            <v>TRADE</v>
          </cell>
          <cell r="G3632">
            <v>11584.7</v>
          </cell>
          <cell r="H3632">
            <v>14992</v>
          </cell>
        </row>
        <row r="3633">
          <cell r="B3633">
            <v>71655235</v>
          </cell>
          <cell r="C3633">
            <v>90211000</v>
          </cell>
          <cell r="D3633" t="str">
            <v>META-NAIL TIBIAL 11.5MM X 35CM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71655236</v>
          </cell>
          <cell r="C3634">
            <v>90211000</v>
          </cell>
          <cell r="D3634" t="str">
            <v>META-NAIL TIBIAL 11.5MM X 36CM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71655237</v>
          </cell>
          <cell r="C3635">
            <v>90211000</v>
          </cell>
          <cell r="D3635" t="str">
            <v>META-NAIL TIBIAL 11.5MM X 37CM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71655238</v>
          </cell>
          <cell r="C3636">
            <v>90211000</v>
          </cell>
          <cell r="D3636" t="str">
            <v>META-NAIL TIBIAL 11.5MM X 38CM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71655239</v>
          </cell>
          <cell r="C3637">
            <v>90211000</v>
          </cell>
          <cell r="D3637" t="str">
            <v>META-NAIL TIBIAL 11.5MM X 39CM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71655240</v>
          </cell>
          <cell r="C3638">
            <v>90211000</v>
          </cell>
          <cell r="D3638" t="str">
            <v>META-NAIL TIBIAL 11.5MM X 40CM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71655332</v>
          </cell>
          <cell r="C3639">
            <v>90211000</v>
          </cell>
          <cell r="D3639" t="str">
            <v>META-NAIL TIBIAL 13MM X 32CM</v>
          </cell>
          <cell r="E3639" t="str">
            <v>UNKNOWN</v>
          </cell>
          <cell r="F3639" t="str">
            <v>TRADE</v>
          </cell>
          <cell r="G3639">
            <v>11585</v>
          </cell>
          <cell r="H3639">
            <v>14992</v>
          </cell>
        </row>
        <row r="3640">
          <cell r="B3640">
            <v>71655334</v>
          </cell>
          <cell r="C3640">
            <v>90211000</v>
          </cell>
          <cell r="D3640" t="str">
            <v>META-NAIL TIBIAL 13MM X 34CM</v>
          </cell>
          <cell r="E3640" t="str">
            <v>UNKNOWN</v>
          </cell>
          <cell r="F3640" t="str">
            <v>TRADE</v>
          </cell>
          <cell r="G3640">
            <v>11585</v>
          </cell>
          <cell r="H3640">
            <v>14992</v>
          </cell>
        </row>
        <row r="3641">
          <cell r="B3641">
            <v>71655335</v>
          </cell>
          <cell r="C3641">
            <v>90211000</v>
          </cell>
          <cell r="D3641" t="str">
            <v>META-NAIL TIBIAL 13MM X 35CM</v>
          </cell>
          <cell r="E3641" t="str">
            <v>UNKNOWN</v>
          </cell>
          <cell r="F3641" t="str">
            <v>TRADE</v>
          </cell>
          <cell r="G3641">
            <v>11585</v>
          </cell>
          <cell r="H3641">
            <v>14992</v>
          </cell>
        </row>
        <row r="3642">
          <cell r="B3642">
            <v>71655336</v>
          </cell>
          <cell r="C3642">
            <v>90211000</v>
          </cell>
          <cell r="D3642" t="str">
            <v>META-NAIL TIBIAL 13MM X 36CM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71655337</v>
          </cell>
          <cell r="C3643">
            <v>90211000</v>
          </cell>
          <cell r="D3643" t="str">
            <v>META-NAIL TIBIAL 13MM X 37CM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71655338</v>
          </cell>
          <cell r="C3644">
            <v>90211000</v>
          </cell>
          <cell r="D3644" t="str">
            <v>META-NAIL TIBIAL 13MM X 38CM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71655340</v>
          </cell>
          <cell r="C3645">
            <v>90211000</v>
          </cell>
          <cell r="D3645" t="str">
            <v>META-NAIL TIBIAL 13MM X 40CM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71656000</v>
          </cell>
          <cell r="C3646">
            <v>90211000</v>
          </cell>
          <cell r="D3646" t="str">
            <v>META-NAIL NAIL CAP SET SCREW 0MM</v>
          </cell>
          <cell r="E3646" t="str">
            <v>META NAIL</v>
          </cell>
          <cell r="F3646" t="str">
            <v>TRADE</v>
          </cell>
          <cell r="G3646">
            <v>1240.1500000000001</v>
          </cell>
          <cell r="H3646">
            <v>1605</v>
          </cell>
        </row>
        <row r="3647">
          <cell r="B3647">
            <v>71665014</v>
          </cell>
          <cell r="C3647">
            <v>90189029</v>
          </cell>
          <cell r="D3647" t="str">
            <v>SET SCREW DRIVER</v>
          </cell>
          <cell r="E3647" t="str">
            <v>INTERTAN</v>
          </cell>
          <cell r="F3647" t="str">
            <v>TRADE</v>
          </cell>
          <cell r="G3647">
            <v>19238</v>
          </cell>
          <cell r="H3647">
            <v>24336</v>
          </cell>
        </row>
        <row r="3648">
          <cell r="B3648">
            <v>71672030</v>
          </cell>
          <cell r="C3648">
            <v>90211000</v>
          </cell>
          <cell r="D3648" t="str">
            <v>COMPRESSION SCREW 30MM</v>
          </cell>
          <cell r="E3648" t="str">
            <v>CHS</v>
          </cell>
          <cell r="F3648" t="str">
            <v>TRADE</v>
          </cell>
          <cell r="G3648">
            <v>4213.45</v>
          </cell>
          <cell r="H3648">
            <v>5453</v>
          </cell>
        </row>
        <row r="3649">
          <cell r="B3649">
            <v>71674000</v>
          </cell>
          <cell r="C3649">
            <v>90189029</v>
          </cell>
          <cell r="D3649" t="str">
            <v>CANNULATED AWL</v>
          </cell>
          <cell r="E3649" t="str">
            <v>UNKNOWN</v>
          </cell>
          <cell r="F3649" t="str">
            <v>TRADE</v>
          </cell>
          <cell r="G3649">
            <v>25169</v>
          </cell>
          <cell r="H3649">
            <v>32572</v>
          </cell>
        </row>
        <row r="3650">
          <cell r="B3650">
            <v>71674001</v>
          </cell>
          <cell r="C3650">
            <v>90189029</v>
          </cell>
          <cell r="D3650" t="str">
            <v>INTERTAN DRILL GUIDE</v>
          </cell>
          <cell r="E3650" t="str">
            <v>INTERTAN</v>
          </cell>
          <cell r="F3650" t="str">
            <v>TRADE</v>
          </cell>
          <cell r="G3650">
            <v>217656</v>
          </cell>
          <cell r="H3650">
            <v>275334</v>
          </cell>
        </row>
        <row r="3651">
          <cell r="B3651">
            <v>71674029</v>
          </cell>
          <cell r="C3651">
            <v>90189029</v>
          </cell>
          <cell r="D3651" t="str">
            <v>3.2mm Tip Threaded Guide Wire</v>
          </cell>
          <cell r="E3651" t="str">
            <v>UNKNOWN</v>
          </cell>
          <cell r="F3651" t="str">
            <v>TRADE</v>
          </cell>
          <cell r="G3651">
            <v>5275</v>
          </cell>
          <cell r="H3651">
            <v>6673</v>
          </cell>
        </row>
        <row r="3652">
          <cell r="B3652">
            <v>71674035</v>
          </cell>
          <cell r="C3652">
            <v>90189029</v>
          </cell>
          <cell r="D3652" t="str">
            <v>COMPRESSION SCREW HEXDRIVER</v>
          </cell>
          <cell r="E3652" t="str">
            <v>INTERTAN</v>
          </cell>
          <cell r="F3652" t="str">
            <v>TRADE</v>
          </cell>
          <cell r="G3652">
            <v>41330</v>
          </cell>
          <cell r="H3652">
            <v>52283</v>
          </cell>
        </row>
        <row r="3653">
          <cell r="B3653">
            <v>71674067</v>
          </cell>
          <cell r="C3653">
            <v>90189029</v>
          </cell>
          <cell r="D3653" t="str">
            <v>LAG SCREW DRIVER</v>
          </cell>
          <cell r="E3653" t="str">
            <v>INTERTAN</v>
          </cell>
          <cell r="F3653" t="str">
            <v>TRADE</v>
          </cell>
          <cell r="G3653">
            <v>34910</v>
          </cell>
          <cell r="H3653">
            <v>44162</v>
          </cell>
        </row>
        <row r="3654">
          <cell r="B3654">
            <v>71674070</v>
          </cell>
          <cell r="C3654">
            <v>90189029</v>
          </cell>
          <cell r="D3654" t="str">
            <v>7.0 COMPRESSION SCREW DRILL</v>
          </cell>
          <cell r="E3654" t="str">
            <v>INTERTAN</v>
          </cell>
          <cell r="F3654" t="str">
            <v>TRADE</v>
          </cell>
          <cell r="G3654">
            <v>9061</v>
          </cell>
          <cell r="H3654">
            <v>11462</v>
          </cell>
        </row>
        <row r="3655">
          <cell r="B3655">
            <v>71674075</v>
          </cell>
          <cell r="C3655">
            <v>90189029</v>
          </cell>
          <cell r="D3655" t="str">
            <v>HONEYCOMB</v>
          </cell>
          <cell r="E3655" t="str">
            <v>TRIGEN</v>
          </cell>
          <cell r="F3655" t="str">
            <v>TRADE</v>
          </cell>
          <cell r="G3655">
            <v>25160</v>
          </cell>
          <cell r="H3655">
            <v>31827</v>
          </cell>
        </row>
        <row r="3656">
          <cell r="B3656">
            <v>71674077</v>
          </cell>
          <cell r="C3656">
            <v>90189029</v>
          </cell>
          <cell r="D3656" t="str">
            <v>slot orientation for reducer</v>
          </cell>
          <cell r="E3656" t="str">
            <v>UNKNOWN</v>
          </cell>
          <cell r="F3656" t="str">
            <v>TRADE</v>
          </cell>
          <cell r="G3656">
            <v>43971</v>
          </cell>
          <cell r="H3656">
            <v>55624</v>
          </cell>
        </row>
        <row r="3657">
          <cell r="B3657">
            <v>71674078</v>
          </cell>
          <cell r="C3657">
            <v>90189029</v>
          </cell>
          <cell r="D3657" t="str">
            <v>OBTURATOR</v>
          </cell>
          <cell r="E3657" t="str">
            <v>UNKNOWN</v>
          </cell>
          <cell r="F3657" t="str">
            <v>TRADE</v>
          </cell>
          <cell r="G3657">
            <v>8115</v>
          </cell>
          <cell r="H3657">
            <v>10265</v>
          </cell>
        </row>
        <row r="3658">
          <cell r="B3658">
            <v>71674079</v>
          </cell>
          <cell r="C3658">
            <v>90189029</v>
          </cell>
          <cell r="D3658" t="str">
            <v>RULER</v>
          </cell>
          <cell r="E3658" t="str">
            <v>TRIGEN</v>
          </cell>
          <cell r="F3658" t="str">
            <v>TRADE</v>
          </cell>
          <cell r="G3658">
            <v>48473</v>
          </cell>
          <cell r="H3658">
            <v>61318</v>
          </cell>
        </row>
        <row r="3659">
          <cell r="B3659">
            <v>71674523</v>
          </cell>
          <cell r="C3659">
            <v>90189029</v>
          </cell>
          <cell r="D3659" t="str">
            <v>LAG SCREW DRILL SLEEVE</v>
          </cell>
          <cell r="E3659" t="str">
            <v>INTERTAN</v>
          </cell>
          <cell r="F3659" t="str">
            <v>TRADE</v>
          </cell>
          <cell r="G3659">
            <v>61563</v>
          </cell>
          <cell r="H3659">
            <v>77878</v>
          </cell>
        </row>
        <row r="3660">
          <cell r="B3660">
            <v>71674570</v>
          </cell>
          <cell r="C3660">
            <v>90189029</v>
          </cell>
          <cell r="D3660" t="str">
            <v>INTERTAN 7.0MM COMP SCREW STARTER DRILL</v>
          </cell>
          <cell r="E3660" t="str">
            <v>INTERTAN</v>
          </cell>
          <cell r="F3660" t="str">
            <v>TRADE</v>
          </cell>
          <cell r="G3660">
            <v>14600</v>
          </cell>
          <cell r="H3660">
            <v>18469</v>
          </cell>
        </row>
        <row r="3661">
          <cell r="B3661">
            <v>71674576</v>
          </cell>
          <cell r="C3661">
            <v>90189029</v>
          </cell>
          <cell r="D3661" t="str">
            <v>T-HANDLE</v>
          </cell>
          <cell r="E3661" t="str">
            <v>UNKNOWN</v>
          </cell>
          <cell r="F3661" t="str">
            <v>TRADE</v>
          </cell>
          <cell r="G3661">
            <v>26996</v>
          </cell>
          <cell r="H3661">
            <v>34150</v>
          </cell>
        </row>
        <row r="3662">
          <cell r="B3662">
            <v>71675040</v>
          </cell>
          <cell r="C3662">
            <v>90211000</v>
          </cell>
          <cell r="D3662" t="str">
            <v>INTERTAN NAIL CAP 0.0MM</v>
          </cell>
          <cell r="E3662" t="str">
            <v>INTERTAN</v>
          </cell>
          <cell r="F3662" t="str">
            <v>TRADE</v>
          </cell>
          <cell r="G3662">
            <v>1453.5</v>
          </cell>
          <cell r="H3662">
            <v>1881</v>
          </cell>
        </row>
        <row r="3663">
          <cell r="B3663">
            <v>71675201</v>
          </cell>
          <cell r="C3663">
            <v>90211000</v>
          </cell>
          <cell r="D3663" t="str">
            <v>INTERTAN 10MM X 18CM 125D</v>
          </cell>
          <cell r="E3663" t="str">
            <v>UNKNOWN</v>
          </cell>
          <cell r="F3663" t="str">
            <v>TRADE</v>
          </cell>
          <cell r="G3663">
            <v>17371</v>
          </cell>
          <cell r="H3663">
            <v>22481</v>
          </cell>
        </row>
        <row r="3664">
          <cell r="B3664">
            <v>71675202</v>
          </cell>
          <cell r="C3664">
            <v>90211000</v>
          </cell>
          <cell r="D3664" t="str">
            <v>INTERTAN 11.5MM X 18CM 125D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71675203</v>
          </cell>
          <cell r="C3665">
            <v>90211000</v>
          </cell>
          <cell r="D3665" t="str">
            <v>INTERTAN 13MM X 18CM 125D</v>
          </cell>
          <cell r="E3665" t="str">
            <v>UNKNOWN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71675204</v>
          </cell>
          <cell r="C3666">
            <v>90211000</v>
          </cell>
          <cell r="D3666" t="str">
            <v>INTERTAN 10MM X 20CM 125D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71675205</v>
          </cell>
          <cell r="C3667">
            <v>90211000</v>
          </cell>
          <cell r="D3667" t="str">
            <v>INTERTAN 11.5MM X 20CM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71675206</v>
          </cell>
          <cell r="C3668">
            <v>90211000</v>
          </cell>
          <cell r="D3668" t="str">
            <v>INTERTAN 13MM X 20CM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71675207</v>
          </cell>
          <cell r="C3669">
            <v>90211000</v>
          </cell>
          <cell r="D3669" t="str">
            <v>INTERTAN 10MM X 18CM 130D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71675208</v>
          </cell>
          <cell r="C3670">
            <v>90211000</v>
          </cell>
          <cell r="D3670" t="str">
            <v>INTERTAN 11.5MM X 18CM 130D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71675209</v>
          </cell>
          <cell r="C3671">
            <v>90211000</v>
          </cell>
          <cell r="D3671" t="str">
            <v>INTERTAN 13MM X 18CM 130D</v>
          </cell>
          <cell r="E3671" t="str">
            <v>INTERTAN</v>
          </cell>
          <cell r="F3671" t="str">
            <v>TRADE</v>
          </cell>
          <cell r="G3671">
            <v>17371.400000000001</v>
          </cell>
          <cell r="H3671">
            <v>22481</v>
          </cell>
        </row>
        <row r="3672">
          <cell r="B3672">
            <v>71675210</v>
          </cell>
          <cell r="C3672">
            <v>90211000</v>
          </cell>
          <cell r="D3672" t="str">
            <v>INTERTAN 10MM X 20CM 130D</v>
          </cell>
          <cell r="E3672" t="str">
            <v>INTERTAN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71675211</v>
          </cell>
          <cell r="C3673">
            <v>90211000</v>
          </cell>
          <cell r="D3673" t="str">
            <v>INTERTAN 11.5MM X 20CM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71675212</v>
          </cell>
          <cell r="C3674">
            <v>90211000</v>
          </cell>
          <cell r="D3674" t="str">
            <v>INTERTAN 13mm X 20CM 130D</v>
          </cell>
          <cell r="E3674" t="str">
            <v>INTERTAN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71675383</v>
          </cell>
          <cell r="C3675">
            <v>90211000</v>
          </cell>
          <cell r="D3675" t="str">
            <v>INTERTAN 10S 10MM X 18CM 125D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71675384</v>
          </cell>
          <cell r="C3676">
            <v>90211000</v>
          </cell>
          <cell r="D3676" t="str">
            <v>INTERTAN 10S 10MM X 18CM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71675385</v>
          </cell>
          <cell r="C3677">
            <v>90211000</v>
          </cell>
          <cell r="D3677" t="str">
            <v>INTERTAN 10S 10MM X 20CM 125D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71675386</v>
          </cell>
          <cell r="C3678">
            <v>90211000</v>
          </cell>
          <cell r="D3678" t="str">
            <v>INTERTAN 10S 10MM X 20CM 130D</v>
          </cell>
          <cell r="E3678" t="str">
            <v>INTERTAN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71675501</v>
          </cell>
          <cell r="C3679">
            <v>90211000</v>
          </cell>
          <cell r="D3679" t="str">
            <v>INTERTAN 10S 10MM X 26CM 125D LEFT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71675502</v>
          </cell>
          <cell r="C3680">
            <v>90211000</v>
          </cell>
          <cell r="D3680" t="str">
            <v>INTERTAN 10S 10MM X 26CM 130D LEFT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71675503</v>
          </cell>
          <cell r="C3681">
            <v>90211000</v>
          </cell>
          <cell r="D3681" t="str">
            <v>INTERTAN 10S 10MM X 28CM 125D LEFT</v>
          </cell>
          <cell r="E3681" t="str">
            <v>UNKNOWN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71675504</v>
          </cell>
          <cell r="C3682">
            <v>90211000</v>
          </cell>
          <cell r="D3682" t="str">
            <v>INTERTAN 10S 10MM X 28CM 130D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71675505</v>
          </cell>
          <cell r="C3683">
            <v>90211000</v>
          </cell>
          <cell r="D3683" t="str">
            <v>INTERTAN 10S 10MM X 30CM 125D LEFT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71675506</v>
          </cell>
          <cell r="C3684">
            <v>90211000</v>
          </cell>
          <cell r="D3684" t="str">
            <v>INTERTAN 10S 10MM X 30CM 130D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71675507</v>
          </cell>
          <cell r="C3685">
            <v>90211000</v>
          </cell>
          <cell r="D3685" t="str">
            <v>INTERTAN 10S 10MM X 32CM 125D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71675508</v>
          </cell>
          <cell r="C3686">
            <v>90211000</v>
          </cell>
          <cell r="D3686" t="str">
            <v>INTERTAN 10S 10MM X 32CM 130D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71675509</v>
          </cell>
          <cell r="C3687">
            <v>90211000</v>
          </cell>
          <cell r="D3687" t="str">
            <v>INTERTAN 10S 10MM X 34CM 125D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71675510</v>
          </cell>
          <cell r="C3688">
            <v>90211000</v>
          </cell>
          <cell r="D3688" t="str">
            <v>Trigen INTERTAN 10S 10MM X 34CM 130D LEFT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71675511</v>
          </cell>
          <cell r="C3689">
            <v>90211000</v>
          </cell>
          <cell r="D3689" t="str">
            <v>INTERTAN 10S 10MM X 36CM 125D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71675512</v>
          </cell>
          <cell r="C3690">
            <v>90211000</v>
          </cell>
          <cell r="D3690" t="str">
            <v>INTERTAN 10S 10MM X 36CM 130D LEFT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71675513</v>
          </cell>
          <cell r="C3691">
            <v>90211000</v>
          </cell>
          <cell r="D3691" t="str">
            <v>INTERTAN 10S 10MM X 38CM 125D LEFT</v>
          </cell>
          <cell r="E3691" t="str">
            <v>UNKNOWN</v>
          </cell>
          <cell r="F3691" t="str">
            <v>TRADE</v>
          </cell>
          <cell r="G3691">
            <v>17371</v>
          </cell>
          <cell r="H3691">
            <v>22481</v>
          </cell>
        </row>
        <row r="3692">
          <cell r="B3692">
            <v>71675514</v>
          </cell>
          <cell r="C3692">
            <v>90211000</v>
          </cell>
          <cell r="D3692" t="str">
            <v>Trigen INTERTAN 10S 10MM X 38CM 130D  LEFT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71675515</v>
          </cell>
          <cell r="C3693">
            <v>90211000</v>
          </cell>
          <cell r="D3693" t="str">
            <v>INTERTAN 10S 10MM X 40CM 125D LEFT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71675516</v>
          </cell>
          <cell r="C3694">
            <v>90211000</v>
          </cell>
          <cell r="D3694" t="str">
            <v>INTERTAN 10S 10MM X 40CM 130D LEFT</v>
          </cell>
          <cell r="E3694" t="str">
            <v>INTERTAN</v>
          </cell>
          <cell r="F3694" t="str">
            <v>TRADE</v>
          </cell>
          <cell r="G3694">
            <v>17371.400000000001</v>
          </cell>
          <cell r="H3694">
            <v>22481</v>
          </cell>
        </row>
        <row r="3695">
          <cell r="B3695">
            <v>71675517</v>
          </cell>
          <cell r="C3695">
            <v>90211000</v>
          </cell>
          <cell r="D3695" t="str">
            <v>INTERTAN 10S 10MM X 42CM 125D LEFT</v>
          </cell>
          <cell r="E3695" t="str">
            <v>UNKNOWN</v>
          </cell>
          <cell r="F3695" t="str">
            <v>TRADE</v>
          </cell>
          <cell r="G3695">
            <v>17371</v>
          </cell>
          <cell r="H3695">
            <v>22481</v>
          </cell>
        </row>
        <row r="3696">
          <cell r="B3696">
            <v>71675519</v>
          </cell>
          <cell r="C3696">
            <v>90211000</v>
          </cell>
          <cell r="D3696" t="str">
            <v>INTERTAN 10S 10MM X 44CM 125D LEFT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71675521</v>
          </cell>
          <cell r="C3697">
            <v>90211000</v>
          </cell>
          <cell r="D3697" t="str">
            <v>INTERTAN 10S 10MM X 46CM 125D LEFT</v>
          </cell>
          <cell r="E3697" t="str">
            <v>UNKNOWN</v>
          </cell>
          <cell r="F3697" t="str">
            <v>TRADE</v>
          </cell>
          <cell r="G3697">
            <v>20787</v>
          </cell>
          <cell r="H3697">
            <v>26900</v>
          </cell>
        </row>
        <row r="3698">
          <cell r="B3698">
            <v>71675523</v>
          </cell>
          <cell r="C3698">
            <v>90211000</v>
          </cell>
          <cell r="D3698" t="str">
            <v>INTERTAN 10S 10MM X 26CM 125D RIGHT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71675524</v>
          </cell>
          <cell r="C3699">
            <v>90211000</v>
          </cell>
          <cell r="D3699" t="str">
            <v>INTERTAN 10S 10MM X 26CM 130D RIGHT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71675525</v>
          </cell>
          <cell r="C3700">
            <v>90211000</v>
          </cell>
          <cell r="D3700" t="str">
            <v>INTERTAN 10S 10MM X 28CM 125D RIGHT</v>
          </cell>
          <cell r="E3700" t="str">
            <v>UNKNOWN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71675526</v>
          </cell>
          <cell r="C3701">
            <v>90211000</v>
          </cell>
          <cell r="D3701" t="str">
            <v>INTERTAN 10S 10MM X 28CM 130D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71675527</v>
          </cell>
          <cell r="C3702">
            <v>90211000</v>
          </cell>
          <cell r="D3702" t="str">
            <v>INTERTAN 10S 10MM X 30CM 125D RIGHT</v>
          </cell>
          <cell r="E3702" t="str">
            <v>UNKNOWN</v>
          </cell>
          <cell r="F3702" t="str">
            <v>TRADE</v>
          </cell>
          <cell r="G3702">
            <v>17371</v>
          </cell>
          <cell r="H3702">
            <v>22481</v>
          </cell>
        </row>
        <row r="3703">
          <cell r="B3703">
            <v>71675528</v>
          </cell>
          <cell r="C3703">
            <v>90211000</v>
          </cell>
          <cell r="D3703" t="str">
            <v>INTERTAN 10S 10MM X 30CM 130D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71675529</v>
          </cell>
          <cell r="C3704">
            <v>90211000</v>
          </cell>
          <cell r="D3704" t="str">
            <v>INTERTAN 10S 10MM X 32CM 125D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71675530</v>
          </cell>
          <cell r="C3705">
            <v>90211000</v>
          </cell>
          <cell r="D3705" t="str">
            <v>INTERTAN 10S 10MM X 32CM 130D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71675531</v>
          </cell>
          <cell r="C3706">
            <v>90211000</v>
          </cell>
          <cell r="D3706" t="str">
            <v>INTERTAN 10S 10MM X 34CM 125D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71675532</v>
          </cell>
          <cell r="C3707">
            <v>90211000</v>
          </cell>
          <cell r="D3707" t="str">
            <v>INTERTAN 10S 10MM X 34CM 130D RIGHT</v>
          </cell>
          <cell r="E3707" t="str">
            <v>INTERTAN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71675533</v>
          </cell>
          <cell r="C3708">
            <v>90211000</v>
          </cell>
          <cell r="D3708" t="str">
            <v>INTERTAN 10S 10MM X 36CM 125D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71675534</v>
          </cell>
          <cell r="C3709">
            <v>90211000</v>
          </cell>
          <cell r="D3709" t="str">
            <v>Trigen INTERTAN 10S 10MM X 36CM 130D RIGHT</v>
          </cell>
          <cell r="E3709" t="str">
            <v>INTERTAN</v>
          </cell>
          <cell r="F3709" t="str">
            <v>TRADE</v>
          </cell>
          <cell r="G3709">
            <v>17371.400000000001</v>
          </cell>
          <cell r="H3709">
            <v>22481</v>
          </cell>
        </row>
        <row r="3710">
          <cell r="B3710">
            <v>71675535</v>
          </cell>
          <cell r="C3710">
            <v>90211000</v>
          </cell>
          <cell r="D3710" t="str">
            <v>INTERTAN 10S 10MM X 38CM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71675536</v>
          </cell>
          <cell r="C3711">
            <v>90211000</v>
          </cell>
          <cell r="D3711" t="str">
            <v>Trigen INTERTAN 10S 10MM X 38CM 130D RIGHT</v>
          </cell>
          <cell r="E3711" t="str">
            <v>INTERTAN</v>
          </cell>
          <cell r="F3711" t="str">
            <v>TRADE</v>
          </cell>
          <cell r="G3711">
            <v>17371.400000000001</v>
          </cell>
          <cell r="H3711">
            <v>22481</v>
          </cell>
        </row>
        <row r="3712">
          <cell r="B3712">
            <v>71675537</v>
          </cell>
          <cell r="C3712">
            <v>90211000</v>
          </cell>
          <cell r="D3712" t="str">
            <v>INTERTAN 10S 10MM X 40CM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71675538</v>
          </cell>
          <cell r="C3713">
            <v>90211000</v>
          </cell>
          <cell r="D3713" t="str">
            <v>Trigen INTERTAN 10S 10MM X 40CM 130D RIGHT</v>
          </cell>
          <cell r="E3713" t="str">
            <v>INTERTAN</v>
          </cell>
          <cell r="F3713" t="str">
            <v>TRADE</v>
          </cell>
          <cell r="G3713">
            <v>17371.400000000001</v>
          </cell>
          <cell r="H3713">
            <v>22481</v>
          </cell>
        </row>
        <row r="3714">
          <cell r="B3714">
            <v>71675539</v>
          </cell>
          <cell r="C3714">
            <v>90211000</v>
          </cell>
          <cell r="D3714" t="str">
            <v>INTERTAN 10S 10MM X 42CM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71675541</v>
          </cell>
          <cell r="C3715">
            <v>90211000</v>
          </cell>
          <cell r="D3715" t="str">
            <v>INTERTAN 10S 10MM X 44CM 125D RIGHT</v>
          </cell>
          <cell r="E3715" t="str">
            <v>UNKNOWN</v>
          </cell>
          <cell r="F3715" t="str">
            <v>TRADE</v>
          </cell>
          <cell r="G3715">
            <v>20787</v>
          </cell>
          <cell r="H3715">
            <v>26900</v>
          </cell>
        </row>
        <row r="3716">
          <cell r="B3716">
            <v>71675543</v>
          </cell>
          <cell r="C3716">
            <v>90211000</v>
          </cell>
          <cell r="D3716" t="str">
            <v>INTERTAN 10S 10MM X 46CM 125D RIGHT</v>
          </cell>
          <cell r="E3716" t="str">
            <v>UNKNOWN</v>
          </cell>
          <cell r="F3716" t="str">
            <v>TRADE</v>
          </cell>
          <cell r="G3716">
            <v>20787</v>
          </cell>
          <cell r="H3716">
            <v>26900</v>
          </cell>
        </row>
        <row r="3717">
          <cell r="B3717">
            <v>71676507</v>
          </cell>
          <cell r="C3717">
            <v>90211000</v>
          </cell>
          <cell r="D3717" t="str">
            <v>INTERTAN 1.5 10MMX32CM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71676508</v>
          </cell>
          <cell r="C3718">
            <v>90211000</v>
          </cell>
          <cell r="D3718" t="str">
            <v>INTERTAN 1.5 10MMX32CM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71676509</v>
          </cell>
          <cell r="C3719">
            <v>90211000</v>
          </cell>
          <cell r="D3719" t="str">
            <v>INTERTAN 1.5 10MMX34CM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71676510</v>
          </cell>
          <cell r="C3720">
            <v>90211000</v>
          </cell>
          <cell r="D3720" t="str">
            <v>INTERTAN 1.5 10MMX34CM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71676511</v>
          </cell>
          <cell r="C3721">
            <v>90211000</v>
          </cell>
          <cell r="D3721" t="str">
            <v>INTERTAN 1.5 10MMX36CM 125D LT</v>
          </cell>
          <cell r="E3721" t="str">
            <v>INTERTAN</v>
          </cell>
          <cell r="F3721" t="str">
            <v>TRADE</v>
          </cell>
          <cell r="G3721">
            <v>17371.400000000001</v>
          </cell>
          <cell r="H3721">
            <v>22481</v>
          </cell>
        </row>
        <row r="3722">
          <cell r="B3722">
            <v>71676512</v>
          </cell>
          <cell r="C3722">
            <v>90211000</v>
          </cell>
          <cell r="D3722" t="str">
            <v>INTERTAN 1.5 10MMX36CM 125D RT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71676513</v>
          </cell>
          <cell r="C3723">
            <v>90211000</v>
          </cell>
          <cell r="D3723" t="str">
            <v>INTERTAN 1.5 10MMX38CM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71676514</v>
          </cell>
          <cell r="C3724">
            <v>90211000</v>
          </cell>
          <cell r="D3724" t="str">
            <v>INTERTAN 1.5 10MMX38CM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71676515</v>
          </cell>
          <cell r="C3725">
            <v>90211000</v>
          </cell>
          <cell r="D3725" t="str">
            <v>INTERTAN 1.5 10MMX40CM 125D LT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71676516</v>
          </cell>
          <cell r="C3726">
            <v>90211000</v>
          </cell>
          <cell r="D3726" t="str">
            <v>INTERTAN 1.5 10MMX40CM 125D RT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71676517</v>
          </cell>
          <cell r="C3727">
            <v>90211000</v>
          </cell>
          <cell r="D3727" t="str">
            <v>INTERTAN 1.5 10MMX42CM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71676518</v>
          </cell>
          <cell r="C3728">
            <v>90211000</v>
          </cell>
          <cell r="D3728" t="str">
            <v>INTERTAN 1.5 10MMX42CM 125D RT</v>
          </cell>
          <cell r="E3728" t="str">
            <v>UNKNOWN</v>
          </cell>
          <cell r="F3728" t="str">
            <v>TRADE</v>
          </cell>
          <cell r="G3728">
            <v>17371</v>
          </cell>
          <cell r="H3728">
            <v>22481</v>
          </cell>
        </row>
        <row r="3729">
          <cell r="B3729">
            <v>71676519</v>
          </cell>
          <cell r="C3729">
            <v>90211000</v>
          </cell>
          <cell r="D3729" t="str">
            <v>INTERTAN 1.5 10MMX44CM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71676520</v>
          </cell>
          <cell r="C3730">
            <v>90211000</v>
          </cell>
          <cell r="D3730" t="str">
            <v>INTERTAN 1.5 10MMX44CM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71676529</v>
          </cell>
          <cell r="C3731">
            <v>90211000</v>
          </cell>
          <cell r="D3731" t="str">
            <v>INTERTAN 1.5 10MMX32CM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71676530</v>
          </cell>
          <cell r="C3732">
            <v>90211000</v>
          </cell>
          <cell r="D3732" t="str">
            <v>INTERTAN 1.5 10MMX32CM 130D RT</v>
          </cell>
          <cell r="E3732" t="str">
            <v>INTERTAN</v>
          </cell>
          <cell r="F3732" t="str">
            <v>TRADE</v>
          </cell>
          <cell r="G3732">
            <v>17371.400000000001</v>
          </cell>
          <cell r="H3732">
            <v>22481</v>
          </cell>
        </row>
        <row r="3733">
          <cell r="B3733">
            <v>71676531</v>
          </cell>
          <cell r="C3733">
            <v>90211000</v>
          </cell>
          <cell r="D3733" t="str">
            <v>INTERTAN 1.5 10MMX34CM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71676532</v>
          </cell>
          <cell r="C3734">
            <v>90211000</v>
          </cell>
          <cell r="D3734" t="str">
            <v>INTERTAN 1.5 10MMX34 CM130D RT</v>
          </cell>
          <cell r="E3734" t="str">
            <v>INTERTAN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71676533</v>
          </cell>
          <cell r="C3735">
            <v>90211000</v>
          </cell>
          <cell r="D3735" t="str">
            <v>INTERTAN 1.5 10MMX36CM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71676534</v>
          </cell>
          <cell r="C3736">
            <v>90211000</v>
          </cell>
          <cell r="D3736" t="str">
            <v>INTERTAN 1.5 10MMX36CM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71676535</v>
          </cell>
          <cell r="C3737">
            <v>90211000</v>
          </cell>
          <cell r="D3737" t="str">
            <v>INTERTAN 1.5 10MMX38CM 13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71676536</v>
          </cell>
          <cell r="C3738">
            <v>90211000</v>
          </cell>
          <cell r="D3738" t="str">
            <v>INTERTAN 1.5 10MMX38CM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71676537</v>
          </cell>
          <cell r="C3739">
            <v>90211000</v>
          </cell>
          <cell r="D3739" t="str">
            <v>INTERTAN 1.5 10MMX40CM 13</v>
          </cell>
          <cell r="E3739" t="str">
            <v>INTERTAN</v>
          </cell>
          <cell r="F3739" t="str">
            <v>TRADE</v>
          </cell>
          <cell r="G3739">
            <v>17371</v>
          </cell>
          <cell r="H3739">
            <v>22481</v>
          </cell>
        </row>
        <row r="3740">
          <cell r="B3740">
            <v>71676538</v>
          </cell>
          <cell r="C3740">
            <v>90211000</v>
          </cell>
          <cell r="D3740" t="str">
            <v>INTERTAN 1.5 10MMX40CM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71676539</v>
          </cell>
          <cell r="C3741">
            <v>90211000</v>
          </cell>
          <cell r="D3741" t="str">
            <v>INTERTAN 1.5 10MMX42CM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71676540</v>
          </cell>
          <cell r="C3742">
            <v>90211000</v>
          </cell>
          <cell r="D3742" t="str">
            <v>INTERTAN 1.5 10MMX42CM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71676541</v>
          </cell>
          <cell r="C3743">
            <v>90211000</v>
          </cell>
          <cell r="D3743" t="str">
            <v>INTERTAN 1.5 10mm X 44CM 130D LT</v>
          </cell>
          <cell r="E3743" t="str">
            <v>INTERTAN</v>
          </cell>
          <cell r="F3743" t="str">
            <v>TRADE</v>
          </cell>
          <cell r="G3743">
            <v>20786.599999999999</v>
          </cell>
          <cell r="H3743">
            <v>26900</v>
          </cell>
        </row>
        <row r="3744">
          <cell r="B3744">
            <v>71676542</v>
          </cell>
          <cell r="C3744">
            <v>90211000</v>
          </cell>
          <cell r="D3744" t="str">
            <v>INTERTAN 1.5 10mm X 44CM 130D RT</v>
          </cell>
          <cell r="E3744" t="str">
            <v>INTERTAN</v>
          </cell>
          <cell r="F3744" t="str">
            <v>TRADE</v>
          </cell>
          <cell r="G3744">
            <v>20786.599999999999</v>
          </cell>
          <cell r="H3744">
            <v>26900</v>
          </cell>
        </row>
        <row r="3745">
          <cell r="B3745">
            <v>71676545</v>
          </cell>
          <cell r="C3745">
            <v>90211000</v>
          </cell>
          <cell r="D3745" t="str">
            <v>INTERTAN 10S 11.5MM X 26CM 125D LEFT</v>
          </cell>
          <cell r="E3745" t="str">
            <v>UNKNOWN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71676546</v>
          </cell>
          <cell r="C3746">
            <v>90211000</v>
          </cell>
          <cell r="D3746" t="str">
            <v>INTERTAN 10S 11.5MM X 26CM 125D RIGHT</v>
          </cell>
          <cell r="E3746" t="str">
            <v>UNKNOWN</v>
          </cell>
          <cell r="F3746" t="str">
            <v>TRADE</v>
          </cell>
          <cell r="G3746">
            <v>17371</v>
          </cell>
          <cell r="H3746">
            <v>22481</v>
          </cell>
        </row>
        <row r="3747">
          <cell r="B3747">
            <v>71676547</v>
          </cell>
          <cell r="C3747">
            <v>90211000</v>
          </cell>
          <cell r="D3747" t="str">
            <v>INTERTAN 10S 11.5MM X 28CM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71676548</v>
          </cell>
          <cell r="C3748">
            <v>90211000</v>
          </cell>
          <cell r="D3748" t="str">
            <v>INTERTAN 10S 11.5MM X 28CM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71676549</v>
          </cell>
          <cell r="C3749">
            <v>90211000</v>
          </cell>
          <cell r="D3749" t="str">
            <v>INTERTAN 10S 11.5MM X 30CM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71676550</v>
          </cell>
          <cell r="C3750">
            <v>90211000</v>
          </cell>
          <cell r="D3750" t="str">
            <v>INTERTAN 10S 11.5MM X 30CM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71676551</v>
          </cell>
          <cell r="C3751">
            <v>90211000</v>
          </cell>
          <cell r="D3751" t="str">
            <v>INTERTAN 1.5 11.5MMX32CM 125D LT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71676552</v>
          </cell>
          <cell r="C3752">
            <v>90211000</v>
          </cell>
          <cell r="D3752" t="str">
            <v>INTERTAN 1.5 11.5MMX32CM 125D RT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71676553</v>
          </cell>
          <cell r="C3753">
            <v>90211000</v>
          </cell>
          <cell r="D3753" t="str">
            <v>INTERTAN 1.5 11.5MMX34CM 125D LT</v>
          </cell>
          <cell r="E3753" t="str">
            <v>INTERTAN</v>
          </cell>
          <cell r="F3753" t="str">
            <v>TRADE</v>
          </cell>
          <cell r="G3753">
            <v>17371.400000000001</v>
          </cell>
          <cell r="H3753">
            <v>22481</v>
          </cell>
        </row>
        <row r="3754">
          <cell r="B3754">
            <v>71676554</v>
          </cell>
          <cell r="C3754">
            <v>90211000</v>
          </cell>
          <cell r="D3754" t="str">
            <v>INTERTAN 1.5 11.5MMX34CM 125D RT</v>
          </cell>
          <cell r="E3754" t="str">
            <v>INTERTAN</v>
          </cell>
          <cell r="F3754" t="str">
            <v>TRADE</v>
          </cell>
          <cell r="G3754">
            <v>17371.400000000001</v>
          </cell>
          <cell r="H3754">
            <v>22481</v>
          </cell>
        </row>
        <row r="3755">
          <cell r="B3755">
            <v>71676555</v>
          </cell>
          <cell r="C3755">
            <v>90211000</v>
          </cell>
          <cell r="D3755" t="str">
            <v>INTERTAN 1.5 11.5MMX36CM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71676556</v>
          </cell>
          <cell r="C3756">
            <v>90211000</v>
          </cell>
          <cell r="D3756" t="str">
            <v>INTERTAN 1.5 11.5MMX36CM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71676557</v>
          </cell>
          <cell r="C3757">
            <v>90211000</v>
          </cell>
          <cell r="D3757" t="str">
            <v>INTERTAN 1.5 11.5MMX38CM 125D LT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71676558</v>
          </cell>
          <cell r="C3758">
            <v>90211000</v>
          </cell>
          <cell r="D3758" t="str">
            <v>INTERTAN 1.5 11.5MMX38CM 125D RT</v>
          </cell>
          <cell r="E3758" t="str">
            <v>INTERTAN</v>
          </cell>
          <cell r="F3758" t="str">
            <v>TRADE</v>
          </cell>
          <cell r="G3758">
            <v>17371.400000000001</v>
          </cell>
          <cell r="H3758">
            <v>22481</v>
          </cell>
        </row>
        <row r="3759">
          <cell r="B3759">
            <v>71676559</v>
          </cell>
          <cell r="C3759">
            <v>90211000</v>
          </cell>
          <cell r="D3759" t="str">
            <v>INTERTAN 1.5 11.5MMX40CM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71676560</v>
          </cell>
          <cell r="C3760">
            <v>90211000</v>
          </cell>
          <cell r="D3760" t="str">
            <v>INTERTAN 1.5 11.5MMX40CM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71676561</v>
          </cell>
          <cell r="C3761">
            <v>90211000</v>
          </cell>
          <cell r="D3761" t="str">
            <v>INTERTAN 1.5 11.5MMX42CM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71676562</v>
          </cell>
          <cell r="C3762">
            <v>90211000</v>
          </cell>
          <cell r="D3762" t="str">
            <v>INTERTAN 1.5 11.5MMX42CM 125D RT</v>
          </cell>
          <cell r="E3762" t="str">
            <v>INTERTAN</v>
          </cell>
          <cell r="F3762" t="str">
            <v>TRADE</v>
          </cell>
          <cell r="G3762">
            <v>17371.400000000001</v>
          </cell>
          <cell r="H3762">
            <v>22481</v>
          </cell>
        </row>
        <row r="3763">
          <cell r="B3763">
            <v>71676563</v>
          </cell>
          <cell r="C3763">
            <v>90211000</v>
          </cell>
          <cell r="D3763" t="str">
            <v>INTERTAN 1.5 11.5MMX44CM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71676564</v>
          </cell>
          <cell r="C3764">
            <v>90211000</v>
          </cell>
          <cell r="D3764" t="str">
            <v>INTERTAN 1.5 11.5MMX44CM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71676565</v>
          </cell>
          <cell r="C3765">
            <v>90211000</v>
          </cell>
          <cell r="D3765" t="str">
            <v>INTERTAN 10S 11.5MM X 46CM 125D LEFT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71676566</v>
          </cell>
          <cell r="C3766">
            <v>90211000</v>
          </cell>
          <cell r="D3766" t="str">
            <v>INTERTAN 10S 11.5MM X 46CM 125D RIGHT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71676573</v>
          </cell>
          <cell r="C3767">
            <v>90211000</v>
          </cell>
          <cell r="D3767" t="str">
            <v>INTERTAN 1.5 11.5MMX32CM 130D LT</v>
          </cell>
          <cell r="E3767" t="str">
            <v>INTERTAN</v>
          </cell>
          <cell r="F3767" t="str">
            <v>TRADE</v>
          </cell>
          <cell r="G3767">
            <v>17371.400000000001</v>
          </cell>
          <cell r="H3767">
            <v>22481</v>
          </cell>
        </row>
        <row r="3768">
          <cell r="B3768">
            <v>71676574</v>
          </cell>
          <cell r="C3768">
            <v>90211000</v>
          </cell>
          <cell r="D3768" t="str">
            <v>INTERTAN 1.5 11.5MMX32CM 130D RT</v>
          </cell>
          <cell r="E3768" t="str">
            <v>INTERTAN</v>
          </cell>
          <cell r="F3768" t="str">
            <v>TRADE</v>
          </cell>
          <cell r="G3768">
            <v>17371.400000000001</v>
          </cell>
          <cell r="H3768">
            <v>22481</v>
          </cell>
        </row>
        <row r="3769">
          <cell r="B3769">
            <v>71676575</v>
          </cell>
          <cell r="C3769">
            <v>90211000</v>
          </cell>
          <cell r="D3769" t="str">
            <v>INTERTAN 1.5 11.5MMX34CM 130D LT</v>
          </cell>
          <cell r="E3769" t="str">
            <v>INTERTAN</v>
          </cell>
          <cell r="F3769" t="str">
            <v>TRADE</v>
          </cell>
          <cell r="G3769">
            <v>17371.400000000001</v>
          </cell>
          <cell r="H3769">
            <v>22481</v>
          </cell>
        </row>
        <row r="3770">
          <cell r="B3770">
            <v>71676576</v>
          </cell>
          <cell r="C3770">
            <v>90211000</v>
          </cell>
          <cell r="D3770" t="str">
            <v>INTERTAN 1.5 11.5MMX34CM 130D RT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71676577</v>
          </cell>
          <cell r="C3771">
            <v>90211000</v>
          </cell>
          <cell r="D3771" t="str">
            <v>INTERTAN 1.5 11.5MMX36CM 130D LT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71676578</v>
          </cell>
          <cell r="C3772">
            <v>90211000</v>
          </cell>
          <cell r="D3772" t="str">
            <v>INTERTAN 1.5 11.5MMX36CM 130D RT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71676579</v>
          </cell>
          <cell r="C3773">
            <v>90211000</v>
          </cell>
          <cell r="D3773" t="str">
            <v>INTERTAN 1.5 11.5MMX38CM 130D LT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71676580</v>
          </cell>
          <cell r="C3774">
            <v>90211000</v>
          </cell>
          <cell r="D3774" t="str">
            <v>INTERTAN 1.5 11.5MMX38CM 130D RT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71676581</v>
          </cell>
          <cell r="C3775">
            <v>90211000</v>
          </cell>
          <cell r="D3775" t="str">
            <v>INTERTAN 1.5 11.5MMX40CM 130D LT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71676582</v>
          </cell>
          <cell r="C3776">
            <v>90211000</v>
          </cell>
          <cell r="D3776" t="str">
            <v>INTERTAN 1.5 11.5MMX40CM 130D RT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71676583</v>
          </cell>
          <cell r="C3777">
            <v>90211000</v>
          </cell>
          <cell r="D3777" t="str">
            <v>INTERTAN 1.5 11.5MMX42CM 130D LT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71676584</v>
          </cell>
          <cell r="C3778">
            <v>90211000</v>
          </cell>
          <cell r="D3778" t="str">
            <v>INTERTAN 1.5 11.5MMX42CM 130D RT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71676585</v>
          </cell>
          <cell r="C3779">
            <v>90211000</v>
          </cell>
          <cell r="D3779" t="str">
            <v>INTERTAN 1.5 11.5MMX44CM 130D LT</v>
          </cell>
          <cell r="E3779" t="str">
            <v>INTERTAN</v>
          </cell>
          <cell r="F3779" t="str">
            <v>TRADE</v>
          </cell>
          <cell r="G3779">
            <v>20786.599999999999</v>
          </cell>
          <cell r="H3779">
            <v>26900</v>
          </cell>
        </row>
        <row r="3780">
          <cell r="B3780">
            <v>71676586</v>
          </cell>
          <cell r="C3780">
            <v>90211000</v>
          </cell>
          <cell r="D3780" t="str">
            <v>INTERTAN 1.5 11.5MMX44CM 130D RT</v>
          </cell>
          <cell r="E3780" t="str">
            <v>INTERTAN</v>
          </cell>
          <cell r="F3780" t="str">
            <v>TRADE</v>
          </cell>
          <cell r="G3780">
            <v>20786.599999999999</v>
          </cell>
          <cell r="H3780">
            <v>26900</v>
          </cell>
        </row>
        <row r="3781">
          <cell r="B3781">
            <v>71676589</v>
          </cell>
          <cell r="C3781">
            <v>90211000</v>
          </cell>
          <cell r="D3781" t="str">
            <v>INTERTAN 10S 13MM X 26CM 125D LEFT</v>
          </cell>
          <cell r="E3781" t="str">
            <v>UNKNOWN</v>
          </cell>
          <cell r="F3781" t="str">
            <v>TRADE</v>
          </cell>
          <cell r="G3781">
            <v>17371</v>
          </cell>
          <cell r="H3781">
            <v>22481</v>
          </cell>
        </row>
        <row r="3782">
          <cell r="B3782">
            <v>71676590</v>
          </cell>
          <cell r="C3782">
            <v>90211000</v>
          </cell>
          <cell r="D3782" t="str">
            <v>INTERTAN 10S 13MM X 26CM 125D RIGHT</v>
          </cell>
          <cell r="E3782" t="str">
            <v>UNKNOWN</v>
          </cell>
          <cell r="F3782" t="str">
            <v>TRADE</v>
          </cell>
          <cell r="G3782">
            <v>17371</v>
          </cell>
          <cell r="H3782">
            <v>22481</v>
          </cell>
        </row>
        <row r="3783">
          <cell r="B3783">
            <v>71676591</v>
          </cell>
          <cell r="C3783">
            <v>90211000</v>
          </cell>
          <cell r="D3783" t="str">
            <v>INTERTAN 10S 13MM X 28CM 125D LEFT</v>
          </cell>
          <cell r="E3783" t="str">
            <v>UNKNOWN</v>
          </cell>
          <cell r="F3783" t="str">
            <v>TRADE</v>
          </cell>
          <cell r="G3783">
            <v>17371</v>
          </cell>
          <cell r="H3783">
            <v>22481</v>
          </cell>
        </row>
        <row r="3784">
          <cell r="B3784">
            <v>71676592</v>
          </cell>
          <cell r="C3784">
            <v>90211000</v>
          </cell>
          <cell r="D3784" t="str">
            <v>INTERTAN 10S 13MM X 28CM 125D RIGHT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71676593</v>
          </cell>
          <cell r="C3785">
            <v>90211000</v>
          </cell>
          <cell r="D3785" t="str">
            <v>INTERTAN 10S 13MM X 30CM 125D LEFT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71676594</v>
          </cell>
          <cell r="C3786">
            <v>90211000</v>
          </cell>
          <cell r="D3786" t="str">
            <v>INTERTAN 10S 13MM X 30CM 125D RIGHT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71676595</v>
          </cell>
          <cell r="C3787">
            <v>90211000</v>
          </cell>
          <cell r="D3787" t="str">
            <v>INTERTAN 10S 13MM X 32CM 125D LEFT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71676596</v>
          </cell>
          <cell r="C3788">
            <v>90211000</v>
          </cell>
          <cell r="D3788" t="str">
            <v>INTERTAN 10S 13MM X 32CM 125D RIGHT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71676597</v>
          </cell>
          <cell r="C3789">
            <v>90211000</v>
          </cell>
          <cell r="D3789" t="str">
            <v>INTERTAN 1.5 13X34 125D LT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71676598</v>
          </cell>
          <cell r="C3790">
            <v>90211000</v>
          </cell>
          <cell r="D3790" t="str">
            <v>INTERTAN 1.5 13X34 125D RT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71676599</v>
          </cell>
          <cell r="C3791">
            <v>90211000</v>
          </cell>
          <cell r="D3791" t="str">
            <v>INTERTAN 1.5 13X36 125D LT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71676600</v>
          </cell>
          <cell r="C3792">
            <v>90211000</v>
          </cell>
          <cell r="D3792" t="str">
            <v>INTERTAN 1.5 13X36 125D RT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71676601</v>
          </cell>
          <cell r="C3793">
            <v>90211000</v>
          </cell>
          <cell r="D3793" t="str">
            <v>INTERTAN 1.5 13X38 125D LT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71676602</v>
          </cell>
          <cell r="C3794">
            <v>90211000</v>
          </cell>
          <cell r="D3794" t="str">
            <v>INTERTAN 1.5 13X38 125D RT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71676603</v>
          </cell>
          <cell r="C3795">
            <v>90211000</v>
          </cell>
          <cell r="D3795" t="str">
            <v>INTERTAN 1.5 13X40 125D LT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71676604</v>
          </cell>
          <cell r="C3796">
            <v>90211000</v>
          </cell>
          <cell r="D3796" t="str">
            <v>INTERTAN 1.5 13X40 125D RT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71676605</v>
          </cell>
          <cell r="C3797">
            <v>90211000</v>
          </cell>
          <cell r="D3797" t="str">
            <v>INTERTAN 1.5 13X42 125D LT</v>
          </cell>
          <cell r="E3797" t="str">
            <v>UNKNOWN</v>
          </cell>
          <cell r="F3797" t="str">
            <v>TRADE</v>
          </cell>
          <cell r="G3797">
            <v>20787</v>
          </cell>
          <cell r="H3797">
            <v>26900</v>
          </cell>
        </row>
        <row r="3798">
          <cell r="B3798">
            <v>71676606</v>
          </cell>
          <cell r="C3798">
            <v>90211000</v>
          </cell>
          <cell r="D3798" t="str">
            <v>INTERTAN 1.5 13X42 125D RT</v>
          </cell>
          <cell r="E3798" t="str">
            <v>UNKNOWN</v>
          </cell>
          <cell r="F3798" t="str">
            <v>TRADE</v>
          </cell>
          <cell r="G3798">
            <v>20787</v>
          </cell>
          <cell r="H3798">
            <v>26900</v>
          </cell>
        </row>
        <row r="3799">
          <cell r="B3799">
            <v>71676607</v>
          </cell>
          <cell r="C3799">
            <v>90211000</v>
          </cell>
          <cell r="D3799" t="str">
            <v>INTERTAN 1.5 13X44 125D LT</v>
          </cell>
          <cell r="E3799" t="str">
            <v>UNKNOWN</v>
          </cell>
          <cell r="F3799" t="str">
            <v>TRADE</v>
          </cell>
          <cell r="G3799">
            <v>20787</v>
          </cell>
          <cell r="H3799">
            <v>26900</v>
          </cell>
        </row>
        <row r="3800">
          <cell r="B3800">
            <v>71676608</v>
          </cell>
          <cell r="C3800">
            <v>90211000</v>
          </cell>
          <cell r="D3800" t="str">
            <v>INTERTAN 1.5 13X44 125D RT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71676609</v>
          </cell>
          <cell r="C3801">
            <v>90211000</v>
          </cell>
          <cell r="D3801" t="str">
            <v>INTERTAN 10S 13MM X 46CM 125D LEFT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71676610</v>
          </cell>
          <cell r="C3802">
            <v>90211000</v>
          </cell>
          <cell r="D3802" t="str">
            <v>INTERTAN 10S 13MM X 46CM 125D RIGHT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71676619</v>
          </cell>
          <cell r="C3803">
            <v>90211000</v>
          </cell>
          <cell r="D3803" t="str">
            <v>INTERTAN 1.5 13X34 130D LT</v>
          </cell>
          <cell r="E3803" t="str">
            <v>UNKNOWN</v>
          </cell>
          <cell r="F3803" t="str">
            <v>TRADE</v>
          </cell>
          <cell r="G3803">
            <v>17371</v>
          </cell>
          <cell r="H3803">
            <v>22481</v>
          </cell>
        </row>
        <row r="3804">
          <cell r="B3804">
            <v>71676620</v>
          </cell>
          <cell r="C3804">
            <v>90211000</v>
          </cell>
          <cell r="D3804" t="str">
            <v>INTERTAN 1.5 13X34 130D RT</v>
          </cell>
          <cell r="E3804" t="str">
            <v>UNKNOWN</v>
          </cell>
          <cell r="F3804" t="str">
            <v>TRADE</v>
          </cell>
          <cell r="G3804">
            <v>17371</v>
          </cell>
          <cell r="H3804">
            <v>22481</v>
          </cell>
        </row>
        <row r="3805">
          <cell r="B3805">
            <v>71676621</v>
          </cell>
          <cell r="C3805">
            <v>90211000</v>
          </cell>
          <cell r="D3805" t="str">
            <v>INTERTAN 1.5 13X36 130D LT</v>
          </cell>
          <cell r="E3805" t="str">
            <v>UNKNOWN</v>
          </cell>
          <cell r="F3805" t="str">
            <v>TRADE</v>
          </cell>
          <cell r="G3805">
            <v>17371</v>
          </cell>
          <cell r="H3805">
            <v>22481</v>
          </cell>
        </row>
        <row r="3806">
          <cell r="B3806">
            <v>71676622</v>
          </cell>
          <cell r="C3806">
            <v>90211000</v>
          </cell>
          <cell r="D3806" t="str">
            <v>INTERTAN 1.5 13X36 130D RT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71676623</v>
          </cell>
          <cell r="C3807">
            <v>90211000</v>
          </cell>
          <cell r="D3807" t="str">
            <v>INTERTAN 1.5 13X38 130D LT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71676624</v>
          </cell>
          <cell r="C3808">
            <v>90211000</v>
          </cell>
          <cell r="D3808" t="str">
            <v>INTERTAN 1.5 13X38 130D RT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71676625</v>
          </cell>
          <cell r="C3809">
            <v>90211000</v>
          </cell>
          <cell r="D3809" t="str">
            <v>INTERTAN 1.5 13X40 130D LT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71676626</v>
          </cell>
          <cell r="C3810">
            <v>90211000</v>
          </cell>
          <cell r="D3810" t="str">
            <v>INTERTAN 1.5 13X40 130D RT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71676627</v>
          </cell>
          <cell r="C3811">
            <v>90211000</v>
          </cell>
          <cell r="D3811" t="str">
            <v>INTERTAN 1.5 13X42 130D LT</v>
          </cell>
          <cell r="E3811" t="str">
            <v>UNKNOWN</v>
          </cell>
          <cell r="F3811" t="str">
            <v>TRADE</v>
          </cell>
          <cell r="G3811">
            <v>20787</v>
          </cell>
          <cell r="H3811">
            <v>26900</v>
          </cell>
        </row>
        <row r="3812">
          <cell r="B3812">
            <v>71676628</v>
          </cell>
          <cell r="C3812">
            <v>90211000</v>
          </cell>
          <cell r="D3812" t="str">
            <v>INTERTAN 1.5 13X42 130D RT</v>
          </cell>
          <cell r="E3812" t="str">
            <v>UNKNOWN</v>
          </cell>
          <cell r="F3812" t="str">
            <v>TRADE</v>
          </cell>
          <cell r="G3812">
            <v>20787</v>
          </cell>
          <cell r="H3812">
            <v>26900</v>
          </cell>
        </row>
        <row r="3813">
          <cell r="B3813">
            <v>71676629</v>
          </cell>
          <cell r="C3813">
            <v>90211000</v>
          </cell>
          <cell r="D3813" t="str">
            <v>INTERTAN 1.5 13X44 130D LT</v>
          </cell>
          <cell r="E3813" t="str">
            <v>UNKNOWN</v>
          </cell>
          <cell r="F3813" t="str">
            <v>TRADE</v>
          </cell>
          <cell r="G3813">
            <v>20787</v>
          </cell>
          <cell r="H3813">
            <v>26900</v>
          </cell>
        </row>
        <row r="3814">
          <cell r="B3814">
            <v>71676630</v>
          </cell>
          <cell r="C3814">
            <v>90211000</v>
          </cell>
          <cell r="D3814" t="str">
            <v>INTERTAN 1.5 13X44 130D RT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71677070</v>
          </cell>
          <cell r="C3815">
            <v>90211000</v>
          </cell>
          <cell r="D3815" t="str">
            <v>LAG/COMP SCREW KIT 70/65</v>
          </cell>
          <cell r="E3815" t="str">
            <v>INTERTAN</v>
          </cell>
          <cell r="F3815" t="str">
            <v>TRADE</v>
          </cell>
          <cell r="G3815">
            <v>10529</v>
          </cell>
          <cell r="H3815">
            <v>13626</v>
          </cell>
        </row>
        <row r="3816">
          <cell r="B3816">
            <v>71677075</v>
          </cell>
          <cell r="C3816">
            <v>90211000</v>
          </cell>
          <cell r="D3816" t="str">
            <v>LAG/COMP SCREW KIT 75/70</v>
          </cell>
          <cell r="E3816" t="str">
            <v>INTERTAN</v>
          </cell>
          <cell r="F3816" t="str">
            <v>TRADE</v>
          </cell>
          <cell r="G3816">
            <v>10529</v>
          </cell>
          <cell r="H3816">
            <v>13626</v>
          </cell>
        </row>
        <row r="3817">
          <cell r="B3817">
            <v>71677080</v>
          </cell>
          <cell r="C3817">
            <v>90211000</v>
          </cell>
          <cell r="D3817" t="str">
            <v>LAG/COMP SCREW KIT 80/75</v>
          </cell>
          <cell r="E3817" t="str">
            <v>INTERTAN</v>
          </cell>
          <cell r="F3817" t="str">
            <v>TRADE</v>
          </cell>
          <cell r="G3817">
            <v>10529</v>
          </cell>
          <cell r="H3817">
            <v>13626</v>
          </cell>
        </row>
        <row r="3818">
          <cell r="B3818">
            <v>71677085</v>
          </cell>
          <cell r="C3818">
            <v>90211000</v>
          </cell>
          <cell r="D3818" t="str">
            <v>LAG/COMP SCREW KIT 85/80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71677090</v>
          </cell>
          <cell r="C3819">
            <v>90211000</v>
          </cell>
          <cell r="D3819" t="str">
            <v>LAG/COMP SCREW KIT 90/85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71677095</v>
          </cell>
          <cell r="C3820">
            <v>90211000</v>
          </cell>
          <cell r="D3820" t="str">
            <v>LAG/COMP SCREW KIT 95/90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71677100</v>
          </cell>
          <cell r="C3821">
            <v>90211000</v>
          </cell>
          <cell r="D3821" t="str">
            <v>LAG/COMP SCREW KIT 100/95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71677105</v>
          </cell>
          <cell r="C3822">
            <v>90211000</v>
          </cell>
          <cell r="D3822" t="str">
            <v>LAG/COMP SCREW KIT 105/100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71677110</v>
          </cell>
          <cell r="C3823">
            <v>90211000</v>
          </cell>
          <cell r="D3823" t="str">
            <v>LAG/COM SCREW KIT 110/105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71677115</v>
          </cell>
          <cell r="C3824">
            <v>90211000</v>
          </cell>
          <cell r="D3824" t="str">
            <v>LAG/COM SCREW KIT 115/110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71678005</v>
          </cell>
          <cell r="C3825">
            <v>90211000</v>
          </cell>
          <cell r="D3825" t="str">
            <v>INTERTAN SUBTROC LAG 11 X 105</v>
          </cell>
          <cell r="E3825" t="str">
            <v>INTERTAN</v>
          </cell>
          <cell r="F3825" t="str">
            <v>TRADE</v>
          </cell>
          <cell r="G3825">
            <v>6315.5</v>
          </cell>
          <cell r="H3825">
            <v>8173</v>
          </cell>
        </row>
        <row r="3826">
          <cell r="B3826">
            <v>71678010</v>
          </cell>
          <cell r="C3826">
            <v>90211000</v>
          </cell>
          <cell r="D3826" t="str">
            <v>INTERTAN SUBTROC LAG 11 X 100</v>
          </cell>
          <cell r="E3826" t="str">
            <v>INTERTAN</v>
          </cell>
          <cell r="F3826" t="str">
            <v>TRADE</v>
          </cell>
          <cell r="G3826">
            <v>6315.5</v>
          </cell>
          <cell r="H3826">
            <v>8173</v>
          </cell>
        </row>
        <row r="3827">
          <cell r="B3827">
            <v>71678011</v>
          </cell>
          <cell r="C3827">
            <v>90211000</v>
          </cell>
          <cell r="D3827" t="str">
            <v>INTERTAN SUBTROC LAG 11 X 110</v>
          </cell>
          <cell r="E3827" t="str">
            <v>INTERTAN</v>
          </cell>
          <cell r="F3827" t="str">
            <v>TRADE</v>
          </cell>
          <cell r="G3827">
            <v>6315.5</v>
          </cell>
          <cell r="H3827">
            <v>8173</v>
          </cell>
        </row>
        <row r="3828">
          <cell r="B3828">
            <v>71678015</v>
          </cell>
          <cell r="C3828">
            <v>90211000</v>
          </cell>
          <cell r="D3828" t="str">
            <v>INTERTAN SUBTROC LAG 11 X 115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71678070</v>
          </cell>
          <cell r="C3829">
            <v>90211000</v>
          </cell>
          <cell r="D3829" t="str">
            <v>INTERTAN SUBTROC LAG 11 X</v>
          </cell>
          <cell r="E3829" t="str">
            <v>UNKNOWN</v>
          </cell>
          <cell r="F3829" t="str">
            <v>TRADE</v>
          </cell>
          <cell r="G3829">
            <v>6316</v>
          </cell>
          <cell r="H3829">
            <v>8173</v>
          </cell>
        </row>
        <row r="3830">
          <cell r="B3830">
            <v>71678075</v>
          </cell>
          <cell r="C3830">
            <v>90211000</v>
          </cell>
          <cell r="D3830" t="str">
            <v>INTERTAN SUBTROC LAG 11 X</v>
          </cell>
          <cell r="E3830" t="str">
            <v>UNKNOWN</v>
          </cell>
          <cell r="F3830" t="str">
            <v>TRADE</v>
          </cell>
          <cell r="G3830">
            <v>6316</v>
          </cell>
          <cell r="H3830">
            <v>8173</v>
          </cell>
        </row>
        <row r="3831">
          <cell r="B3831">
            <v>71678080</v>
          </cell>
          <cell r="C3831">
            <v>90211000</v>
          </cell>
          <cell r="D3831" t="str">
            <v>INTERTAN SUBTROC LAG 11 X 80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71678085</v>
          </cell>
          <cell r="C3832">
            <v>90211000</v>
          </cell>
          <cell r="D3832" t="str">
            <v>INTERTAN SUBTROC LAG 11 X 85</v>
          </cell>
          <cell r="E3832" t="str">
            <v>INTERTAN</v>
          </cell>
          <cell r="F3832" t="str">
            <v>TRADE</v>
          </cell>
          <cell r="G3832">
            <v>6315.5</v>
          </cell>
          <cell r="H3832">
            <v>8173</v>
          </cell>
        </row>
        <row r="3833">
          <cell r="B3833">
            <v>71678090</v>
          </cell>
          <cell r="C3833">
            <v>90211000</v>
          </cell>
          <cell r="D3833" t="str">
            <v>INTERTAN SUBTROC LAG 11 X 90</v>
          </cell>
          <cell r="E3833" t="str">
            <v>INTERTAN</v>
          </cell>
          <cell r="F3833" t="str">
            <v>TRADE</v>
          </cell>
          <cell r="G3833">
            <v>6315.5</v>
          </cell>
          <cell r="H3833">
            <v>8173</v>
          </cell>
        </row>
        <row r="3834">
          <cell r="B3834">
            <v>71678095</v>
          </cell>
          <cell r="C3834">
            <v>90211000</v>
          </cell>
          <cell r="D3834" t="str">
            <v>INTERTAN SUBTROC LAG 11 X 95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71691152</v>
          </cell>
          <cell r="C3835">
            <v>90189029</v>
          </cell>
          <cell r="D3835" t="str">
            <v>SURESHOT HUMERAL DRILL GUIDE PROBE</v>
          </cell>
          <cell r="E3835" t="str">
            <v>UNKNOWN</v>
          </cell>
          <cell r="F3835" t="str">
            <v>TRADE</v>
          </cell>
          <cell r="G3835">
            <v>7333</v>
          </cell>
          <cell r="H3835">
            <v>9490</v>
          </cell>
        </row>
        <row r="3836">
          <cell r="B3836">
            <v>71692803</v>
          </cell>
          <cell r="C3836">
            <v>90189029</v>
          </cell>
          <cell r="D3836" t="str">
            <v>SS META SEMIEXTENDED DRILL GUIDE PROBE</v>
          </cell>
          <cell r="E3836" t="str">
            <v>UNKNOWN</v>
          </cell>
          <cell r="F3836" t="str">
            <v>TRADE</v>
          </cell>
          <cell r="G3836">
            <v>7333</v>
          </cell>
          <cell r="H3836">
            <v>9490</v>
          </cell>
        </row>
        <row r="3837">
          <cell r="B3837">
            <v>71692810</v>
          </cell>
          <cell r="C3837">
            <v>90189029</v>
          </cell>
          <cell r="D3837" t="str">
            <v>SURESHOT SHORT AO DRILL</v>
          </cell>
          <cell r="E3837" t="str">
            <v>TRIGEN</v>
          </cell>
          <cell r="F3837" t="str">
            <v>TRADE</v>
          </cell>
          <cell r="G3837">
            <v>8120.05</v>
          </cell>
          <cell r="H3837">
            <v>10508</v>
          </cell>
        </row>
        <row r="3838">
          <cell r="B3838">
            <v>71692811</v>
          </cell>
          <cell r="C3838">
            <v>90189029</v>
          </cell>
          <cell r="D3838" t="str">
            <v>SURESHOT LONG AO DRILL</v>
          </cell>
          <cell r="E3838" t="str">
            <v>TRIGEN</v>
          </cell>
          <cell r="F3838" t="str">
            <v>TRADE</v>
          </cell>
          <cell r="G3838">
            <v>7457.9</v>
          </cell>
          <cell r="H3838">
            <v>9651</v>
          </cell>
        </row>
        <row r="3839">
          <cell r="B3839">
            <v>71692814</v>
          </cell>
          <cell r="C3839">
            <v>90189029</v>
          </cell>
          <cell r="D3839" t="str">
            <v>SURESHOT META PROBE</v>
          </cell>
          <cell r="E3839" t="str">
            <v>TRIGEN</v>
          </cell>
          <cell r="F3839" t="str">
            <v>TRADE</v>
          </cell>
          <cell r="G3839">
            <v>7332.95</v>
          </cell>
          <cell r="H3839">
            <v>9490</v>
          </cell>
        </row>
        <row r="3840">
          <cell r="B3840">
            <v>71692815</v>
          </cell>
          <cell r="C3840">
            <v>90189029</v>
          </cell>
          <cell r="D3840" t="str">
            <v>SURESHOT PERC TAN/FAN PROBE</v>
          </cell>
          <cell r="E3840" t="str">
            <v>TRIGEN</v>
          </cell>
          <cell r="F3840" t="str">
            <v>TRADE</v>
          </cell>
          <cell r="G3840">
            <v>7332.95</v>
          </cell>
          <cell r="H3840">
            <v>9490</v>
          </cell>
        </row>
        <row r="3841">
          <cell r="B3841">
            <v>71751126</v>
          </cell>
          <cell r="C3841">
            <v>90189029</v>
          </cell>
          <cell r="D3841" t="str">
            <v>HUMERAL RULER</v>
          </cell>
          <cell r="E3841" t="str">
            <v>TRIGEN</v>
          </cell>
          <cell r="F3841" t="str">
            <v>TRADE</v>
          </cell>
          <cell r="G3841">
            <v>41153</v>
          </cell>
          <cell r="H3841">
            <v>52059</v>
          </cell>
        </row>
        <row r="3842">
          <cell r="B3842">
            <v>71751141</v>
          </cell>
          <cell r="C3842">
            <v>90189029</v>
          </cell>
          <cell r="D3842" t="str">
            <v>STRAIGHT RATCHETING DRVR</v>
          </cell>
          <cell r="E3842" t="str">
            <v>TRIGEN</v>
          </cell>
          <cell r="F3842" t="str">
            <v>TRADE</v>
          </cell>
          <cell r="G3842">
            <v>62887</v>
          </cell>
          <cell r="H3842">
            <v>79552</v>
          </cell>
        </row>
        <row r="3843">
          <cell r="B3843">
            <v>71754020</v>
          </cell>
          <cell r="C3843">
            <v>90211000</v>
          </cell>
          <cell r="D3843" t="str">
            <v>4.0 X 20 SELFTAP COR SCR TI</v>
          </cell>
          <cell r="E3843" t="str">
            <v>TRIGEN</v>
          </cell>
          <cell r="F3843" t="str">
            <v>TRADE</v>
          </cell>
          <cell r="G3843">
            <v>1601.4</v>
          </cell>
          <cell r="H3843">
            <v>2072</v>
          </cell>
        </row>
        <row r="3844">
          <cell r="B3844">
            <v>71754022</v>
          </cell>
          <cell r="C3844">
            <v>90211000</v>
          </cell>
          <cell r="D3844" t="str">
            <v>4.0 X 22 SELFTAP COR SCR TI</v>
          </cell>
          <cell r="E3844" t="str">
            <v>TRIGEN</v>
          </cell>
          <cell r="F3844" t="str">
            <v>TRADE</v>
          </cell>
          <cell r="G3844">
            <v>1601.4</v>
          </cell>
          <cell r="H3844">
            <v>2072</v>
          </cell>
        </row>
        <row r="3845">
          <cell r="B3845">
            <v>71754024</v>
          </cell>
          <cell r="C3845">
            <v>90211000</v>
          </cell>
          <cell r="D3845" t="str">
            <v>4.0 X 24 SELFTAP COR SCR TI</v>
          </cell>
          <cell r="E3845" t="str">
            <v>TRIGEN</v>
          </cell>
          <cell r="F3845" t="str">
            <v>TRADE</v>
          </cell>
          <cell r="G3845">
            <v>1601.4</v>
          </cell>
          <cell r="H3845">
            <v>2072</v>
          </cell>
        </row>
        <row r="3846">
          <cell r="B3846">
            <v>71754026</v>
          </cell>
          <cell r="C3846">
            <v>90211000</v>
          </cell>
          <cell r="D3846" t="str">
            <v>4.0 X 26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71754028</v>
          </cell>
          <cell r="C3847">
            <v>90211000</v>
          </cell>
          <cell r="D3847" t="str">
            <v>4.0 X 28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71754030</v>
          </cell>
          <cell r="C3848">
            <v>90211000</v>
          </cell>
          <cell r="D3848" t="str">
            <v>4.0 X 30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71754032</v>
          </cell>
          <cell r="C3849">
            <v>90211000</v>
          </cell>
          <cell r="D3849" t="str">
            <v>4.0 X 32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71754034</v>
          </cell>
          <cell r="C3850">
            <v>90211000</v>
          </cell>
          <cell r="D3850" t="str">
            <v>4.0 X 34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71754036</v>
          </cell>
          <cell r="C3851">
            <v>90211000</v>
          </cell>
          <cell r="D3851" t="str">
            <v>4.0 X 36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71754038</v>
          </cell>
          <cell r="C3852">
            <v>90211000</v>
          </cell>
          <cell r="D3852" t="str">
            <v>4.0 X 38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71754040</v>
          </cell>
          <cell r="C3853">
            <v>90211000</v>
          </cell>
          <cell r="D3853" t="str">
            <v>4.0 X 40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71755024</v>
          </cell>
          <cell r="C3854">
            <v>90211000</v>
          </cell>
          <cell r="D3854" t="str">
            <v>5.0 X 24 SELFTAP CAN SCR TI</v>
          </cell>
          <cell r="E3854" t="str">
            <v>TRIGEN</v>
          </cell>
          <cell r="F3854" t="str">
            <v>TRADE</v>
          </cell>
          <cell r="G3854">
            <v>2096.1</v>
          </cell>
          <cell r="H3854">
            <v>2713</v>
          </cell>
        </row>
        <row r="3855">
          <cell r="B3855">
            <v>71755026</v>
          </cell>
          <cell r="C3855">
            <v>90211000</v>
          </cell>
          <cell r="D3855" t="str">
            <v>5.0 X 26 SELFTAP CAN SCR TI</v>
          </cell>
          <cell r="E3855" t="str">
            <v>TRIGEN</v>
          </cell>
          <cell r="F3855" t="str">
            <v>TRADE</v>
          </cell>
          <cell r="G3855">
            <v>2096.1</v>
          </cell>
          <cell r="H3855">
            <v>2713</v>
          </cell>
        </row>
        <row r="3856">
          <cell r="B3856">
            <v>71755028</v>
          </cell>
          <cell r="C3856">
            <v>90211000</v>
          </cell>
          <cell r="D3856" t="str">
            <v>5.0 X 28 SELFTAP CAN SCR TI</v>
          </cell>
          <cell r="E3856" t="str">
            <v>TRIGEN</v>
          </cell>
          <cell r="F3856" t="str">
            <v>TRADE</v>
          </cell>
          <cell r="G3856">
            <v>2096.1</v>
          </cell>
          <cell r="H3856">
            <v>2713</v>
          </cell>
        </row>
        <row r="3857">
          <cell r="B3857">
            <v>71755030</v>
          </cell>
          <cell r="C3857">
            <v>90211000</v>
          </cell>
          <cell r="D3857" t="str">
            <v>5 X 30 SELFTAP CAN SCR {}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71755032</v>
          </cell>
          <cell r="C3858">
            <v>90211000</v>
          </cell>
          <cell r="D3858" t="str">
            <v>5 X 32 SELFTAP CAN SCR {}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71755034</v>
          </cell>
          <cell r="C3859">
            <v>90211000</v>
          </cell>
          <cell r="D3859" t="str">
            <v>5 X 34 SELFTAP CAN SCR {}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71755036</v>
          </cell>
          <cell r="C3860">
            <v>90211000</v>
          </cell>
          <cell r="D3860" t="str">
            <v>5 X 36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71755038</v>
          </cell>
          <cell r="C3861">
            <v>90211000</v>
          </cell>
          <cell r="D3861" t="str">
            <v>5 X 38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71755040</v>
          </cell>
          <cell r="C3862">
            <v>90211000</v>
          </cell>
          <cell r="D3862" t="str">
            <v>5 X 40 SELFTAP CANC SCR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71755042</v>
          </cell>
          <cell r="C3863">
            <v>90211000</v>
          </cell>
          <cell r="D3863" t="str">
            <v>5 X 42 SELFTAP CANC SCR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71755044</v>
          </cell>
          <cell r="C3864">
            <v>90211000</v>
          </cell>
          <cell r="D3864" t="str">
            <v>5 X 44 SELFTAP CANC SCR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71755046</v>
          </cell>
          <cell r="C3865">
            <v>90211000</v>
          </cell>
          <cell r="D3865" t="str">
            <v>5 X 46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71755048</v>
          </cell>
          <cell r="C3866">
            <v>90211000</v>
          </cell>
          <cell r="D3866" t="str">
            <v>5 X 48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71755050</v>
          </cell>
          <cell r="C3867">
            <v>90211000</v>
          </cell>
          <cell r="D3867" t="str">
            <v>X X 50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71755052</v>
          </cell>
          <cell r="C3868">
            <v>90211000</v>
          </cell>
          <cell r="D3868" t="str">
            <v>5 X 52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71755054</v>
          </cell>
          <cell r="C3869">
            <v>90211000</v>
          </cell>
          <cell r="D3869" t="str">
            <v>5 X 54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71755056</v>
          </cell>
          <cell r="C3870">
            <v>90211000</v>
          </cell>
          <cell r="D3870" t="str">
            <v>5 X 56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71755058</v>
          </cell>
          <cell r="C3871">
            <v>90211000</v>
          </cell>
          <cell r="D3871" t="str">
            <v>5 X 58 SELFTAP CANC SCR TI</v>
          </cell>
          <cell r="E3871" t="str">
            <v>UNKNOWN</v>
          </cell>
          <cell r="F3871" t="str">
            <v>TRADE</v>
          </cell>
          <cell r="G3871">
            <v>2096</v>
          </cell>
          <cell r="H3871">
            <v>2713</v>
          </cell>
        </row>
        <row r="3872">
          <cell r="B3872">
            <v>71755060</v>
          </cell>
          <cell r="C3872">
            <v>90211000</v>
          </cell>
          <cell r="D3872" t="str">
            <v>5 X 60 SELFTAP CANC SCR TI</v>
          </cell>
          <cell r="E3872" t="str">
            <v>UNKNOWN</v>
          </cell>
          <cell r="F3872" t="str">
            <v>TRADE</v>
          </cell>
          <cell r="G3872">
            <v>2096</v>
          </cell>
          <cell r="H3872">
            <v>2713</v>
          </cell>
        </row>
        <row r="3873">
          <cell r="B3873">
            <v>71755062</v>
          </cell>
          <cell r="C3873">
            <v>90211000</v>
          </cell>
          <cell r="D3873" t="str">
            <v>5 X 62 SELFTAP CANC SCR TI</v>
          </cell>
          <cell r="E3873" t="str">
            <v>UNKNOWN</v>
          </cell>
          <cell r="F3873" t="str">
            <v>TRADE</v>
          </cell>
          <cell r="G3873">
            <v>2096</v>
          </cell>
          <cell r="H3873">
            <v>2713</v>
          </cell>
        </row>
        <row r="3874">
          <cell r="B3874">
            <v>71755064</v>
          </cell>
          <cell r="C3874">
            <v>90211000</v>
          </cell>
          <cell r="D3874" t="str">
            <v>5 X 64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71760000</v>
          </cell>
          <cell r="C3875">
            <v>90211000</v>
          </cell>
          <cell r="D3875" t="str">
            <v>HUMERAL NAIL CAP {} 0MM</v>
          </cell>
          <cell r="E3875" t="str">
            <v>TRIGEN</v>
          </cell>
          <cell r="F3875" t="str">
            <v>TRADE</v>
          </cell>
          <cell r="G3875">
            <v>3106.75</v>
          </cell>
          <cell r="H3875">
            <v>4021</v>
          </cell>
        </row>
        <row r="3876">
          <cell r="B3876">
            <v>71760816</v>
          </cell>
          <cell r="C3876">
            <v>90211000</v>
          </cell>
          <cell r="D3876" t="str">
            <v>PROX STR HUMERAL NAIL 8/7 X 16</v>
          </cell>
          <cell r="E3876" t="str">
            <v>TRIGEN</v>
          </cell>
          <cell r="F3876" t="str">
            <v>TRADE</v>
          </cell>
          <cell r="G3876">
            <v>12959.1</v>
          </cell>
          <cell r="H3876">
            <v>16771</v>
          </cell>
        </row>
        <row r="3877">
          <cell r="B3877">
            <v>71770816</v>
          </cell>
          <cell r="C3877">
            <v>90211000</v>
          </cell>
          <cell r="D3877" t="str">
            <v>HUMERAL NAIL 8/7MM X 16CM</v>
          </cell>
          <cell r="E3877" t="str">
            <v>TRIGEN</v>
          </cell>
          <cell r="F3877" t="str">
            <v>TRADE</v>
          </cell>
          <cell r="G3877">
            <v>12959.1</v>
          </cell>
          <cell r="H3877">
            <v>16771</v>
          </cell>
        </row>
        <row r="3878">
          <cell r="B3878">
            <v>71770818</v>
          </cell>
          <cell r="C3878">
            <v>90211000</v>
          </cell>
          <cell r="D3878" t="str">
            <v>HUMERAL NAIL 8/7MM X 18CM</v>
          </cell>
          <cell r="E3878" t="str">
            <v>TRIGEN</v>
          </cell>
          <cell r="F3878" t="str">
            <v>TRADE</v>
          </cell>
          <cell r="G3878">
            <v>12959.1</v>
          </cell>
          <cell r="H3878">
            <v>16771</v>
          </cell>
        </row>
        <row r="3879">
          <cell r="B3879">
            <v>71770820</v>
          </cell>
          <cell r="C3879">
            <v>90211000</v>
          </cell>
          <cell r="D3879" t="str">
            <v>HUMERAL NAIL 8/7MM X 20CM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71770822</v>
          </cell>
          <cell r="C3880">
            <v>90211000</v>
          </cell>
          <cell r="D3880" t="str">
            <v>HUMERAL NAIL 8/7MM X 22CM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71770824</v>
          </cell>
          <cell r="C3881">
            <v>90211000</v>
          </cell>
          <cell r="D3881" t="str">
            <v>HUMERAL NAIL 8/7MM X 24CM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71770826</v>
          </cell>
          <cell r="C3882">
            <v>90211000</v>
          </cell>
          <cell r="D3882" t="str">
            <v>HUMERAL NAIL 8/7MM X 26CM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71770828</v>
          </cell>
          <cell r="C3883">
            <v>90211000</v>
          </cell>
          <cell r="D3883" t="str">
            <v>HUMERAL NAIL 8/7MM X 28CM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71770918</v>
          </cell>
          <cell r="C3884">
            <v>90211000</v>
          </cell>
          <cell r="D3884" t="str">
            <v>HUMERAL NAIL 9/7.5MM X 18CM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71770920</v>
          </cell>
          <cell r="C3885">
            <v>90211000</v>
          </cell>
          <cell r="D3885" t="str">
            <v>HUMERAL NAIL 9/7.5MM X 20CM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71770922</v>
          </cell>
          <cell r="C3886">
            <v>90211000</v>
          </cell>
          <cell r="D3886" t="str">
            <v>HUMERAL NAIL 9/7.5MM X 22CM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71770924</v>
          </cell>
          <cell r="C3887">
            <v>90211000</v>
          </cell>
          <cell r="D3887" t="str">
            <v>HUMERAL NAIL 9/7.5MM X 24CM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71770926</v>
          </cell>
          <cell r="C3888">
            <v>90211000</v>
          </cell>
          <cell r="D3888" t="str">
            <v>HUMERAL NAIL 9/7.5MM X 26CM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71770928</v>
          </cell>
          <cell r="C3889">
            <v>90211000</v>
          </cell>
          <cell r="D3889" t="str">
            <v>HUMERAL NAIL 9/7.5MM X 28CM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71771018</v>
          </cell>
          <cell r="C3890">
            <v>90211000</v>
          </cell>
          <cell r="D3890" t="str">
            <v>HUMERAL NAIL 10/8.5MM X 18CM</v>
          </cell>
          <cell r="E3890" t="str">
            <v>UNKNOWN</v>
          </cell>
          <cell r="F3890" t="str">
            <v>TRADE</v>
          </cell>
          <cell r="G3890">
            <v>12959</v>
          </cell>
          <cell r="H3890">
            <v>16771</v>
          </cell>
        </row>
        <row r="3891">
          <cell r="B3891">
            <v>71771020</v>
          </cell>
          <cell r="C3891">
            <v>90211000</v>
          </cell>
          <cell r="D3891" t="str">
            <v>HUMERAL NAIL 10/8.5MM X 20CM</v>
          </cell>
          <cell r="E3891" t="str">
            <v>UNKNOWN</v>
          </cell>
          <cell r="F3891" t="str">
            <v>TRADE</v>
          </cell>
          <cell r="G3891">
            <v>12959</v>
          </cell>
          <cell r="H3891">
            <v>16771</v>
          </cell>
        </row>
        <row r="3892">
          <cell r="B3892">
            <v>71771022</v>
          </cell>
          <cell r="C3892">
            <v>90211000</v>
          </cell>
          <cell r="D3892" t="str">
            <v>HUMERAL NAIL 10/8.5MM X 22CM</v>
          </cell>
          <cell r="E3892" t="str">
            <v>UNKNOWN</v>
          </cell>
          <cell r="F3892" t="str">
            <v>TRADE</v>
          </cell>
          <cell r="G3892">
            <v>12959</v>
          </cell>
          <cell r="H3892">
            <v>16771</v>
          </cell>
        </row>
        <row r="3893">
          <cell r="B3893">
            <v>71771024</v>
          </cell>
          <cell r="C3893">
            <v>90211000</v>
          </cell>
          <cell r="D3893" t="str">
            <v>HUMERAL NAIL 10/8.5MM X 24CM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71771026</v>
          </cell>
          <cell r="C3894">
            <v>90211000</v>
          </cell>
          <cell r="D3894" t="str">
            <v>HUMERAL NAIL 10/8.5MM X 26CM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71771028</v>
          </cell>
          <cell r="C3895">
            <v>90211000</v>
          </cell>
          <cell r="D3895" t="str">
            <v>HUMERAL NAIL 10/8.5MM X 28CM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71800006</v>
          </cell>
          <cell r="C3896">
            <v>90211000</v>
          </cell>
          <cell r="D3896" t="str">
            <v>4.5MM L-D FEM LK PL 6H L 155MM</v>
          </cell>
          <cell r="E3896" t="str">
            <v>PERI-LOC</v>
          </cell>
          <cell r="F3896" t="str">
            <v>TRADE</v>
          </cell>
          <cell r="G3896">
            <v>24956</v>
          </cell>
          <cell r="H3896">
            <v>32296</v>
          </cell>
        </row>
        <row r="3897">
          <cell r="B3897">
            <v>71800008</v>
          </cell>
          <cell r="C3897">
            <v>90211000</v>
          </cell>
          <cell r="D3897" t="str">
            <v>4.5MM L-D FEM LK PL 8H L 193MM</v>
          </cell>
          <cell r="E3897" t="str">
            <v>PERI-LOC</v>
          </cell>
          <cell r="F3897" t="str">
            <v>TRADE</v>
          </cell>
          <cell r="G3897">
            <v>24956</v>
          </cell>
          <cell r="H3897">
            <v>32296</v>
          </cell>
        </row>
        <row r="3898">
          <cell r="B3898">
            <v>71800010</v>
          </cell>
          <cell r="C3898">
            <v>90211000</v>
          </cell>
          <cell r="D3898" t="str">
            <v>4.5MM L-D FEM LK PL10H L 230MM</v>
          </cell>
          <cell r="E3898" t="str">
            <v>PERI-LOC</v>
          </cell>
          <cell r="F3898" t="str">
            <v>TRADE</v>
          </cell>
          <cell r="G3898">
            <v>24956</v>
          </cell>
          <cell r="H3898">
            <v>32296</v>
          </cell>
        </row>
        <row r="3899">
          <cell r="B3899">
            <v>71800013</v>
          </cell>
          <cell r="C3899">
            <v>90211000</v>
          </cell>
          <cell r="D3899" t="str">
            <v>4.5MM L-D FEM LK PL13H L 286MM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71800016</v>
          </cell>
          <cell r="C3900">
            <v>90211000</v>
          </cell>
          <cell r="D3900" t="str">
            <v>4.5MM L-D FEM LK PL16H L 342MM</v>
          </cell>
          <cell r="E3900" t="str">
            <v>PERI-LOC</v>
          </cell>
          <cell r="F3900" t="str">
            <v>TRADE</v>
          </cell>
          <cell r="G3900">
            <v>26231.8</v>
          </cell>
          <cell r="H3900">
            <v>33947</v>
          </cell>
        </row>
        <row r="3901">
          <cell r="B3901">
            <v>71800019</v>
          </cell>
          <cell r="C3901">
            <v>90211000</v>
          </cell>
          <cell r="D3901" t="str">
            <v>4.5MM L-D FEM LK PL19H L 399MM</v>
          </cell>
          <cell r="E3901" t="str">
            <v>PERI-LOC</v>
          </cell>
          <cell r="F3901" t="str">
            <v>TRADE</v>
          </cell>
          <cell r="G3901">
            <v>26231.8</v>
          </cell>
          <cell r="H3901">
            <v>33947</v>
          </cell>
        </row>
        <row r="3902">
          <cell r="B3902">
            <v>71800106</v>
          </cell>
          <cell r="C3902">
            <v>90211000</v>
          </cell>
          <cell r="D3902" t="str">
            <v>4.5MM L-D FEM LK PL6H R 155MM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71800108</v>
          </cell>
          <cell r="C3903">
            <v>90211000</v>
          </cell>
          <cell r="D3903" t="str">
            <v>4.5MM L-D FEM LK PL8H R 193MM</v>
          </cell>
          <cell r="E3903" t="str">
            <v>PERI-LOC</v>
          </cell>
          <cell r="F3903" t="str">
            <v>TRADE</v>
          </cell>
          <cell r="G3903">
            <v>24956</v>
          </cell>
          <cell r="H3903">
            <v>32296</v>
          </cell>
        </row>
        <row r="3904">
          <cell r="B3904">
            <v>71800110</v>
          </cell>
          <cell r="C3904">
            <v>90211000</v>
          </cell>
          <cell r="D3904" t="str">
            <v>4.5MM L-D FEM LK PL10H R 230MM</v>
          </cell>
          <cell r="E3904" t="str">
            <v>PERI-LOC</v>
          </cell>
          <cell r="F3904" t="str">
            <v>TRADE</v>
          </cell>
          <cell r="G3904">
            <v>24956</v>
          </cell>
          <cell r="H3904">
            <v>32296</v>
          </cell>
        </row>
        <row r="3905">
          <cell r="B3905">
            <v>71800113</v>
          </cell>
          <cell r="C3905">
            <v>90211000</v>
          </cell>
          <cell r="D3905" t="str">
            <v>4.5MM L-D FEM LK PL13H R 286MM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71800116</v>
          </cell>
          <cell r="C3906">
            <v>90211000</v>
          </cell>
          <cell r="D3906" t="str">
            <v>4.5MM L-D FEM LK PL16H R 342MM</v>
          </cell>
          <cell r="E3906" t="str">
            <v>UNKNOWN</v>
          </cell>
          <cell r="F3906" t="str">
            <v>TRADE</v>
          </cell>
          <cell r="G3906">
            <v>26232</v>
          </cell>
          <cell r="H3906">
            <v>33947</v>
          </cell>
        </row>
        <row r="3907">
          <cell r="B3907">
            <v>71800119</v>
          </cell>
          <cell r="C3907">
            <v>90211000</v>
          </cell>
          <cell r="D3907" t="str">
            <v>4.5MM L-D FEM LK PL19H R 399MM</v>
          </cell>
          <cell r="E3907" t="str">
            <v>PERI-LOC</v>
          </cell>
          <cell r="F3907" t="str">
            <v>TRADE</v>
          </cell>
          <cell r="G3907">
            <v>26231.8</v>
          </cell>
          <cell r="H3907">
            <v>33947</v>
          </cell>
        </row>
        <row r="3908">
          <cell r="B3908">
            <v>71800204</v>
          </cell>
          <cell r="C3908">
            <v>90211000</v>
          </cell>
          <cell r="D3908" t="str">
            <v>4.5MM L-P TIB LK PL4H L 94MM</v>
          </cell>
          <cell r="E3908" t="str">
            <v>PERI-LOC</v>
          </cell>
          <cell r="F3908" t="str">
            <v>TRADE</v>
          </cell>
          <cell r="G3908">
            <v>22835.200000000001</v>
          </cell>
          <cell r="H3908">
            <v>29552</v>
          </cell>
        </row>
        <row r="3909">
          <cell r="B3909">
            <v>71800206</v>
          </cell>
          <cell r="C3909">
            <v>90211000</v>
          </cell>
          <cell r="D3909" t="str">
            <v>4.5MM L-P TIB LK PL6H L 130MM</v>
          </cell>
          <cell r="E3909" t="str">
            <v>PERI-LOC</v>
          </cell>
          <cell r="F3909" t="str">
            <v>TRADE</v>
          </cell>
          <cell r="G3909">
            <v>22835.200000000001</v>
          </cell>
          <cell r="H3909">
            <v>29552</v>
          </cell>
        </row>
        <row r="3910">
          <cell r="B3910">
            <v>71800208</v>
          </cell>
          <cell r="C3910">
            <v>90211000</v>
          </cell>
          <cell r="D3910" t="str">
            <v>4.5MM L-P TIB LK PL8H L 165MM</v>
          </cell>
          <cell r="E3910" t="str">
            <v>PERI-LOC</v>
          </cell>
          <cell r="F3910" t="str">
            <v>TRADE</v>
          </cell>
          <cell r="G3910">
            <v>22835.200000000001</v>
          </cell>
          <cell r="H3910">
            <v>29552</v>
          </cell>
        </row>
        <row r="3911">
          <cell r="B3911">
            <v>71800210</v>
          </cell>
          <cell r="C3911">
            <v>90211000</v>
          </cell>
          <cell r="D3911" t="str">
            <v>4.5MM L-P TIB LK PL10H L 201MM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71800213</v>
          </cell>
          <cell r="C3912">
            <v>90211000</v>
          </cell>
          <cell r="D3912" t="str">
            <v>4.5MM L-P TIB LK PL13H L 255MM</v>
          </cell>
          <cell r="E3912" t="str">
            <v>PERI-LOC</v>
          </cell>
          <cell r="F3912" t="str">
            <v>TRADE</v>
          </cell>
          <cell r="G3912">
            <v>24416.2</v>
          </cell>
          <cell r="H3912">
            <v>31598</v>
          </cell>
        </row>
        <row r="3913">
          <cell r="B3913">
            <v>71800216</v>
          </cell>
          <cell r="C3913">
            <v>90211000</v>
          </cell>
          <cell r="D3913" t="str">
            <v>4.5MM L-P TIB LK PL16H L 309MM</v>
          </cell>
          <cell r="E3913" t="str">
            <v>PERI-LOC</v>
          </cell>
          <cell r="F3913" t="str">
            <v>TRADE</v>
          </cell>
          <cell r="G3913">
            <v>24416.2</v>
          </cell>
          <cell r="H3913">
            <v>31598</v>
          </cell>
        </row>
        <row r="3914">
          <cell r="B3914">
            <v>71800304</v>
          </cell>
          <cell r="C3914">
            <v>90211000</v>
          </cell>
          <cell r="D3914" t="str">
            <v>4.5MM L-P TIB LK PL4H R 94MM</v>
          </cell>
          <cell r="E3914" t="str">
            <v>PERI-LOC</v>
          </cell>
          <cell r="F3914" t="str">
            <v>TRADE</v>
          </cell>
          <cell r="G3914">
            <v>22835</v>
          </cell>
          <cell r="H3914">
            <v>29552</v>
          </cell>
        </row>
        <row r="3915">
          <cell r="B3915">
            <v>71800306</v>
          </cell>
          <cell r="C3915">
            <v>90211000</v>
          </cell>
          <cell r="D3915" t="str">
            <v>4.5MM L-P TIB LK PL6H R 130MM</v>
          </cell>
          <cell r="E3915" t="str">
            <v>PERI-LOC</v>
          </cell>
          <cell r="F3915" t="str">
            <v>TRADE</v>
          </cell>
          <cell r="G3915">
            <v>22835.200000000001</v>
          </cell>
          <cell r="H3915">
            <v>29552</v>
          </cell>
        </row>
        <row r="3916">
          <cell r="B3916">
            <v>71800308</v>
          </cell>
          <cell r="C3916">
            <v>90211000</v>
          </cell>
          <cell r="D3916" t="str">
            <v>4.5MM L-P TIB LK PL8H R 165MM</v>
          </cell>
          <cell r="E3916" t="str">
            <v>PERI-LOC</v>
          </cell>
          <cell r="F3916" t="str">
            <v>TRADE</v>
          </cell>
          <cell r="G3916">
            <v>22835.200000000001</v>
          </cell>
          <cell r="H3916">
            <v>29552</v>
          </cell>
        </row>
        <row r="3917">
          <cell r="B3917">
            <v>71800310</v>
          </cell>
          <cell r="C3917">
            <v>90211000</v>
          </cell>
          <cell r="D3917" t="str">
            <v>4.5MM L-P TIB LK PL10H R 201MM</v>
          </cell>
          <cell r="E3917" t="str">
            <v>PERI-LOC</v>
          </cell>
          <cell r="F3917" t="str">
            <v>TRADE</v>
          </cell>
          <cell r="G3917">
            <v>22835.200000000001</v>
          </cell>
          <cell r="H3917">
            <v>29552</v>
          </cell>
        </row>
        <row r="3918">
          <cell r="B3918">
            <v>71800313</v>
          </cell>
          <cell r="C3918">
            <v>90211000</v>
          </cell>
          <cell r="D3918" t="str">
            <v>4.5MM L-P TIB LK PL13H R 255MM</v>
          </cell>
          <cell r="E3918" t="str">
            <v>PERI-LOC</v>
          </cell>
          <cell r="F3918" t="str">
            <v>TRADE</v>
          </cell>
          <cell r="G3918">
            <v>24416</v>
          </cell>
          <cell r="H3918">
            <v>31598</v>
          </cell>
        </row>
        <row r="3919">
          <cell r="B3919">
            <v>71800316</v>
          </cell>
          <cell r="C3919">
            <v>90211000</v>
          </cell>
          <cell r="D3919" t="str">
            <v>4.5MM L-P TIB LK PL16H R 309MM</v>
          </cell>
          <cell r="E3919" t="str">
            <v>PERI-LOC</v>
          </cell>
          <cell r="F3919" t="str">
            <v>TRADE</v>
          </cell>
          <cell r="G3919">
            <v>24416.2</v>
          </cell>
          <cell r="H3919">
            <v>31598</v>
          </cell>
        </row>
        <row r="3920">
          <cell r="B3920">
            <v>71800404</v>
          </cell>
          <cell r="C3920">
            <v>90211000</v>
          </cell>
          <cell r="D3920" t="str">
            <v>3.5MM L-P TIB LK PL4H L 73MM</v>
          </cell>
          <cell r="E3920" t="str">
            <v>PERI-LOC</v>
          </cell>
          <cell r="F3920" t="str">
            <v>TRADE</v>
          </cell>
          <cell r="G3920">
            <v>20705.2</v>
          </cell>
          <cell r="H3920">
            <v>26795</v>
          </cell>
        </row>
        <row r="3921">
          <cell r="B3921">
            <v>71800406</v>
          </cell>
          <cell r="C3921">
            <v>90211000</v>
          </cell>
          <cell r="D3921" t="str">
            <v>3.5MM L-P TIB LK PL6H L 98MM</v>
          </cell>
          <cell r="E3921" t="str">
            <v>PERI-LOC</v>
          </cell>
          <cell r="F3921" t="str">
            <v>TRADE</v>
          </cell>
          <cell r="G3921">
            <v>20705.2</v>
          </cell>
          <cell r="H3921">
            <v>26795</v>
          </cell>
        </row>
        <row r="3922">
          <cell r="B3922">
            <v>71800408</v>
          </cell>
          <cell r="C3922">
            <v>90211000</v>
          </cell>
          <cell r="D3922" t="str">
            <v>3.5MM L-P TIB LK PL8H L 123MM</v>
          </cell>
          <cell r="E3922" t="str">
            <v>PERI-LOC</v>
          </cell>
          <cell r="F3922" t="str">
            <v>TRADE</v>
          </cell>
          <cell r="G3922">
            <v>20705.2</v>
          </cell>
          <cell r="H3922">
            <v>26795</v>
          </cell>
        </row>
        <row r="3923">
          <cell r="B3923">
            <v>71800410</v>
          </cell>
          <cell r="C3923">
            <v>90211000</v>
          </cell>
          <cell r="D3923" t="str">
            <v>3.5MM L-P TIB LK PL10H L 149MM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71800413</v>
          </cell>
          <cell r="C3924">
            <v>90211000</v>
          </cell>
          <cell r="D3924" t="str">
            <v>3.5MM L-P TIB LK PL13H L 187MM</v>
          </cell>
          <cell r="E3924" t="str">
            <v>PERI-LOC</v>
          </cell>
          <cell r="F3924" t="str">
            <v>TRADE</v>
          </cell>
          <cell r="G3924">
            <v>21774.400000000001</v>
          </cell>
          <cell r="H3924">
            <v>28179</v>
          </cell>
        </row>
        <row r="3925">
          <cell r="B3925">
            <v>71800504</v>
          </cell>
          <cell r="C3925">
            <v>90211000</v>
          </cell>
          <cell r="D3925" t="str">
            <v>3.5MM L-P TIB LK PL4H R 73MM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71800506</v>
          </cell>
          <cell r="C3926">
            <v>90211000</v>
          </cell>
          <cell r="D3926" t="str">
            <v>3.5MM L-P TIB LK PL6H R 98MM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71800508</v>
          </cell>
          <cell r="C3927">
            <v>90211000</v>
          </cell>
          <cell r="D3927" t="str">
            <v>3.5MM L-P TIB LK PL8H R 123MM</v>
          </cell>
          <cell r="E3927" t="str">
            <v>PERI-LOC</v>
          </cell>
          <cell r="F3927" t="str">
            <v>TRADE</v>
          </cell>
          <cell r="G3927">
            <v>20705.2</v>
          </cell>
          <cell r="H3927">
            <v>26795</v>
          </cell>
        </row>
        <row r="3928">
          <cell r="B3928">
            <v>71800510</v>
          </cell>
          <cell r="C3928">
            <v>90211000</v>
          </cell>
          <cell r="D3928" t="str">
            <v>3.5MM L-P TIB LK PL10H R 149MM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71800513</v>
          </cell>
          <cell r="C3929">
            <v>90211000</v>
          </cell>
          <cell r="D3929" t="str">
            <v>3.5MM L-P TIB LK PL13H R 187MM</v>
          </cell>
          <cell r="E3929" t="str">
            <v>PERI-LOC</v>
          </cell>
          <cell r="F3929" t="str">
            <v>TRADE</v>
          </cell>
          <cell r="G3929">
            <v>21774.400000000001</v>
          </cell>
          <cell r="H3929">
            <v>28179</v>
          </cell>
        </row>
        <row r="3930">
          <cell r="B3930">
            <v>71801006</v>
          </cell>
          <cell r="C3930">
            <v>90211000</v>
          </cell>
          <cell r="D3930" t="str">
            <v>3.5MM M-D TIB LK PL6H L 134MM</v>
          </cell>
          <cell r="E3930" t="str">
            <v>PERI-LOC</v>
          </cell>
          <cell r="F3930" t="str">
            <v>TRADE</v>
          </cell>
          <cell r="G3930">
            <v>18584.400000000001</v>
          </cell>
          <cell r="H3930">
            <v>24050</v>
          </cell>
        </row>
        <row r="3931">
          <cell r="B3931">
            <v>71801008</v>
          </cell>
          <cell r="C3931">
            <v>90211000</v>
          </cell>
          <cell r="D3931" t="str">
            <v>3.5MM M-D TIB LK PL8H L 160MM</v>
          </cell>
          <cell r="E3931" t="str">
            <v>PERI-LOC</v>
          </cell>
          <cell r="F3931" t="str">
            <v>TRADE</v>
          </cell>
          <cell r="G3931">
            <v>18584.400000000001</v>
          </cell>
          <cell r="H3931">
            <v>24050</v>
          </cell>
        </row>
        <row r="3932">
          <cell r="B3932">
            <v>71801010</v>
          </cell>
          <cell r="C3932">
            <v>90211000</v>
          </cell>
          <cell r="D3932" t="str">
            <v>3.5MM M-D TIB LK PL10H L 185MM</v>
          </cell>
          <cell r="E3932" t="str">
            <v>PERI-LOC</v>
          </cell>
          <cell r="F3932" t="str">
            <v>TRADE</v>
          </cell>
          <cell r="G3932">
            <v>18584.400000000001</v>
          </cell>
          <cell r="H3932">
            <v>24050</v>
          </cell>
        </row>
        <row r="3933">
          <cell r="B3933">
            <v>71801013</v>
          </cell>
          <cell r="C3933">
            <v>90211000</v>
          </cell>
          <cell r="D3933" t="str">
            <v>3.5MM M-D TIB LK PL13H L 223MM</v>
          </cell>
          <cell r="E3933" t="str">
            <v>PERI-LOC</v>
          </cell>
          <cell r="F3933" t="str">
            <v>TRADE</v>
          </cell>
          <cell r="G3933">
            <v>21774.400000000001</v>
          </cell>
          <cell r="H3933">
            <v>28179</v>
          </cell>
        </row>
        <row r="3934">
          <cell r="B3934">
            <v>71801016</v>
          </cell>
          <cell r="C3934">
            <v>90211000</v>
          </cell>
          <cell r="D3934" t="str">
            <v>3.5MM M-D TIB LK PL16H L 262MM</v>
          </cell>
          <cell r="E3934" t="str">
            <v>PERI-LOC</v>
          </cell>
          <cell r="F3934" t="str">
            <v>TRADE</v>
          </cell>
          <cell r="G3934">
            <v>21774.400000000001</v>
          </cell>
          <cell r="H3934">
            <v>28179</v>
          </cell>
        </row>
        <row r="3935">
          <cell r="B3935">
            <v>71801106</v>
          </cell>
          <cell r="C3935">
            <v>90211000</v>
          </cell>
          <cell r="D3935" t="str">
            <v>3.5MM M-D TIB LK PL6H R 134MM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71801108</v>
          </cell>
          <cell r="C3936">
            <v>90211000</v>
          </cell>
          <cell r="D3936" t="str">
            <v>3.5MM M-D TIB LK PL8H R 160MM</v>
          </cell>
          <cell r="E3936" t="str">
            <v>PERI-LOC</v>
          </cell>
          <cell r="F3936" t="str">
            <v>TRADE</v>
          </cell>
          <cell r="G3936">
            <v>18584.400000000001</v>
          </cell>
          <cell r="H3936">
            <v>24050</v>
          </cell>
        </row>
        <row r="3937">
          <cell r="B3937">
            <v>71801110</v>
          </cell>
          <cell r="C3937">
            <v>90211000</v>
          </cell>
          <cell r="D3937" t="str">
            <v>3.5MM M-D TIB LK PL10H R 185MM</v>
          </cell>
          <cell r="E3937" t="str">
            <v>PERI-LOC</v>
          </cell>
          <cell r="F3937" t="str">
            <v>TRADE</v>
          </cell>
          <cell r="G3937">
            <v>18584.400000000001</v>
          </cell>
          <cell r="H3937">
            <v>24050</v>
          </cell>
        </row>
        <row r="3938">
          <cell r="B3938">
            <v>71801113</v>
          </cell>
          <cell r="C3938">
            <v>90211000</v>
          </cell>
          <cell r="D3938" t="str">
            <v>3.5MM M-D TIB LK PL13H R 223MM</v>
          </cell>
          <cell r="E3938" t="str">
            <v>PERI-LOC</v>
          </cell>
          <cell r="F3938" t="str">
            <v>TRADE</v>
          </cell>
          <cell r="G3938">
            <v>21774.400000000001</v>
          </cell>
          <cell r="H3938">
            <v>28179</v>
          </cell>
        </row>
        <row r="3939">
          <cell r="B3939">
            <v>71801116</v>
          </cell>
          <cell r="C3939">
            <v>90211000</v>
          </cell>
          <cell r="D3939" t="str">
            <v>3.5MM M-D TIB LK PL 16HR 262MM</v>
          </cell>
          <cell r="E3939" t="str">
            <v>PERI-LOC</v>
          </cell>
          <cell r="F3939" t="str">
            <v>TRADE</v>
          </cell>
          <cell r="G3939">
            <v>21774.400000000001</v>
          </cell>
          <cell r="H3939">
            <v>28179</v>
          </cell>
        </row>
        <row r="3940">
          <cell r="B3940">
            <v>71801200</v>
          </cell>
          <cell r="C3940">
            <v>90211000</v>
          </cell>
          <cell r="D3940" t="str">
            <v>3.5MM LRG LCK CALC PL L 68MM</v>
          </cell>
          <cell r="E3940" t="str">
            <v>PERI-LOC</v>
          </cell>
          <cell r="F3940" t="str">
            <v>TRADE</v>
          </cell>
          <cell r="G3940">
            <v>21621.4</v>
          </cell>
          <cell r="H3940">
            <v>27981</v>
          </cell>
        </row>
        <row r="3941">
          <cell r="B3941">
            <v>71801201</v>
          </cell>
          <cell r="C3941">
            <v>90211000</v>
          </cell>
          <cell r="D3941" t="str">
            <v>3.5MM LRG LCK CALC PL R 68M</v>
          </cell>
          <cell r="E3941" t="str">
            <v>PERI-LOC</v>
          </cell>
          <cell r="F3941" t="str">
            <v>TRADE</v>
          </cell>
          <cell r="G3941">
            <v>21621.4</v>
          </cell>
          <cell r="H3941">
            <v>27981</v>
          </cell>
        </row>
        <row r="3942">
          <cell r="B3942">
            <v>71801202</v>
          </cell>
          <cell r="C3942">
            <v>90211000</v>
          </cell>
          <cell r="D3942" t="str">
            <v>3.5MM SM LCK CALC PL L 60MM</v>
          </cell>
          <cell r="E3942" t="str">
            <v>PERI-LOC</v>
          </cell>
          <cell r="F3942" t="str">
            <v>TRADE</v>
          </cell>
          <cell r="G3942">
            <v>21621.4</v>
          </cell>
          <cell r="H3942">
            <v>27981</v>
          </cell>
        </row>
        <row r="3943">
          <cell r="B3943">
            <v>71801203</v>
          </cell>
          <cell r="C3943">
            <v>90211000</v>
          </cell>
          <cell r="D3943" t="str">
            <v>3.5MM SM LCK CALC PL R 60MM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71801285</v>
          </cell>
          <cell r="C3944">
            <v>90211000</v>
          </cell>
          <cell r="D3944" t="str">
            <v>PERI-LOC VLP 3.5MM X 85MM LOCK SCREW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71801290</v>
          </cell>
          <cell r="C3945">
            <v>90211000</v>
          </cell>
          <cell r="D3945" t="str">
            <v>PERI-LOC VLP 3.5MM X 90MM LOCK SCREW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71802085</v>
          </cell>
          <cell r="C3946">
            <v>90211000</v>
          </cell>
          <cell r="D3946" t="str">
            <v>P-L VLP 5.0MM X 85MM OSTEOPENIA SCRW F-T</v>
          </cell>
          <cell r="E3946" t="str">
            <v>PERI-LOC VLP</v>
          </cell>
          <cell r="F3946" t="str">
            <v>TRADE</v>
          </cell>
          <cell r="G3946">
            <v>1007.25</v>
          </cell>
          <cell r="H3946">
            <v>1304</v>
          </cell>
        </row>
        <row r="3947">
          <cell r="B3947">
            <v>71802910</v>
          </cell>
          <cell r="C3947">
            <v>90211000</v>
          </cell>
          <cell r="D3947" t="str">
            <v>OLECRANON LK PL 10H L 132MM</v>
          </cell>
          <cell r="E3947" t="str">
            <v>UNKNOWN</v>
          </cell>
          <cell r="F3947" t="str">
            <v>TRADE</v>
          </cell>
          <cell r="G3947">
            <v>39152</v>
          </cell>
          <cell r="H3947">
            <v>50667</v>
          </cell>
        </row>
        <row r="3948">
          <cell r="B3948">
            <v>71803126</v>
          </cell>
          <cell r="C3948">
            <v>90211000</v>
          </cell>
          <cell r="D3948" t="str">
            <v>V-D-R LK PL STD HD 9H L 135MM</v>
          </cell>
          <cell r="E3948" t="str">
            <v>UNKNOWN</v>
          </cell>
          <cell r="F3948" t="str">
            <v>TRADE</v>
          </cell>
          <cell r="G3948">
            <v>45557</v>
          </cell>
          <cell r="H3948">
            <v>58956</v>
          </cell>
        </row>
        <row r="3949">
          <cell r="B3949">
            <v>71803128</v>
          </cell>
          <cell r="C3949">
            <v>90211000</v>
          </cell>
          <cell r="D3949" t="str">
            <v>V-D-R LK PL STD HD 9H R 135MM</v>
          </cell>
          <cell r="E3949" t="str">
            <v>UNKNOWN</v>
          </cell>
          <cell r="F3949" t="str">
            <v>TRADE</v>
          </cell>
          <cell r="G3949">
            <v>45557</v>
          </cell>
          <cell r="H3949">
            <v>58956</v>
          </cell>
        </row>
        <row r="3950">
          <cell r="B3950">
            <v>71809316</v>
          </cell>
          <cell r="C3950">
            <v>90211000</v>
          </cell>
          <cell r="D3950" t="str">
            <v>4.5MM LCK COMP PL 16H 301MM</v>
          </cell>
          <cell r="E3950" t="str">
            <v>PERI-LOC</v>
          </cell>
          <cell r="F3950" t="str">
            <v>TRADE</v>
          </cell>
          <cell r="G3950">
            <v>15313.6</v>
          </cell>
          <cell r="H3950">
            <v>19818</v>
          </cell>
        </row>
        <row r="3951">
          <cell r="B3951">
            <v>71809318</v>
          </cell>
          <cell r="C3951">
            <v>90211000</v>
          </cell>
          <cell r="D3951" t="str">
            <v>4.5MM LCK COMP PL 18H 336MM</v>
          </cell>
          <cell r="E3951" t="str">
            <v>PERI-LOC</v>
          </cell>
          <cell r="F3951" t="str">
            <v>TRADE</v>
          </cell>
          <cell r="G3951">
            <v>23690.3</v>
          </cell>
          <cell r="H3951">
            <v>30658</v>
          </cell>
        </row>
        <row r="3952">
          <cell r="B3952">
            <v>71809320</v>
          </cell>
          <cell r="C3952">
            <v>90211000</v>
          </cell>
          <cell r="D3952" t="str">
            <v>4.5MM LCK COMP PL 20H 372MM</v>
          </cell>
          <cell r="E3952" t="str">
            <v>PERI-LOC</v>
          </cell>
          <cell r="F3952" t="str">
            <v>TRADE</v>
          </cell>
          <cell r="G3952">
            <v>18242.7</v>
          </cell>
          <cell r="H3952">
            <v>23608</v>
          </cell>
        </row>
        <row r="3953">
          <cell r="B3953">
            <v>71809412</v>
          </cell>
          <cell r="C3953">
            <v>90211000</v>
          </cell>
          <cell r="D3953" t="str">
            <v>3.5MM {} COMP PL 12HL 171MM</v>
          </cell>
          <cell r="E3953" t="str">
            <v>UNKNOWN</v>
          </cell>
          <cell r="F3953" t="str">
            <v>TRADE</v>
          </cell>
          <cell r="G3953">
            <v>7427</v>
          </cell>
          <cell r="H3953">
            <v>9612</v>
          </cell>
        </row>
        <row r="3954">
          <cell r="B3954">
            <v>71809414</v>
          </cell>
          <cell r="C3954">
            <v>90211000</v>
          </cell>
          <cell r="D3954" t="str">
            <v>3.5MM COMP PL 14HL 197MM</v>
          </cell>
          <cell r="E3954" t="str">
            <v>UNKNOWN</v>
          </cell>
          <cell r="F3954" t="str">
            <v>TRADE</v>
          </cell>
          <cell r="G3954">
            <v>7427</v>
          </cell>
          <cell r="H3954">
            <v>9612</v>
          </cell>
        </row>
        <row r="3955">
          <cell r="B3955">
            <v>71809464</v>
          </cell>
          <cell r="C3955">
            <v>90211000</v>
          </cell>
          <cell r="D3955" t="str">
            <v>4.5MM NARROW PL 14 HL 268MM</v>
          </cell>
          <cell r="E3955" t="str">
            <v>PERI-LOC</v>
          </cell>
          <cell r="F3955" t="str">
            <v>TRADE</v>
          </cell>
          <cell r="G3955">
            <v>10795</v>
          </cell>
          <cell r="H3955">
            <v>13970</v>
          </cell>
        </row>
        <row r="3956">
          <cell r="B3956">
            <v>71809466</v>
          </cell>
          <cell r="C3956">
            <v>90211000</v>
          </cell>
          <cell r="D3956" t="str">
            <v>4.5MM N-L NARROW COMP PLATES</v>
          </cell>
          <cell r="E3956" t="str">
            <v>PERI-LOC</v>
          </cell>
          <cell r="F3956" t="str">
            <v>TRADE</v>
          </cell>
          <cell r="G3956">
            <v>12694.8</v>
          </cell>
          <cell r="H3956">
            <v>16429</v>
          </cell>
        </row>
        <row r="3957">
          <cell r="B3957">
            <v>71809494</v>
          </cell>
          <cell r="C3957">
            <v>90211000</v>
          </cell>
          <cell r="D3957" t="str">
            <v>4.5MM BROAD PL 14 HL 267MM</v>
          </cell>
          <cell r="E3957" t="str">
            <v>UNKNOWN</v>
          </cell>
          <cell r="F3957" t="str">
            <v>TRADE</v>
          </cell>
          <cell r="G3957">
            <v>12095</v>
          </cell>
          <cell r="H3957">
            <v>15652</v>
          </cell>
        </row>
        <row r="3958">
          <cell r="B3958">
            <v>71809496</v>
          </cell>
          <cell r="C3958">
            <v>90211000</v>
          </cell>
          <cell r="D3958" t="str">
            <v>4.5MM N-L BROAD COMP PLATES</v>
          </cell>
          <cell r="E3958" t="str">
            <v>PERI-LOC</v>
          </cell>
          <cell r="F3958" t="str">
            <v>TRADE</v>
          </cell>
          <cell r="G3958">
            <v>14194.2</v>
          </cell>
          <cell r="H3958">
            <v>18369</v>
          </cell>
        </row>
        <row r="3959">
          <cell r="B3959">
            <v>71820606</v>
          </cell>
          <cell r="C3959">
            <v>90211000</v>
          </cell>
          <cell r="D3959" t="str">
            <v>3.5MM A-L-D TIB LK PL6H L 98MM</v>
          </cell>
          <cell r="E3959" t="str">
            <v>PERI-LOC</v>
          </cell>
          <cell r="F3959" t="str">
            <v>TRADE</v>
          </cell>
          <cell r="G3959">
            <v>16463.7</v>
          </cell>
          <cell r="H3959">
            <v>21306</v>
          </cell>
        </row>
        <row r="3960">
          <cell r="B3960">
            <v>71820608</v>
          </cell>
          <cell r="C3960">
            <v>90211000</v>
          </cell>
          <cell r="D3960" t="str">
            <v>3.5MM A-L-D TIB LK PL8HL 123MM</v>
          </cell>
          <cell r="E3960" t="str">
            <v>PERI-LOC</v>
          </cell>
          <cell r="F3960" t="str">
            <v>TRADE</v>
          </cell>
          <cell r="G3960">
            <v>16463.7</v>
          </cell>
          <cell r="H3960">
            <v>21306</v>
          </cell>
        </row>
        <row r="3961">
          <cell r="B3961">
            <v>71820610</v>
          </cell>
          <cell r="C3961">
            <v>90211000</v>
          </cell>
          <cell r="D3961" t="str">
            <v>3.5MM A-L-D TIB LK PL10HL148MM</v>
          </cell>
          <cell r="E3961" t="str">
            <v>PERI-LOC</v>
          </cell>
          <cell r="F3961" t="str">
            <v>TRADE</v>
          </cell>
          <cell r="G3961">
            <v>16463.7</v>
          </cell>
          <cell r="H3961">
            <v>21306</v>
          </cell>
        </row>
        <row r="3962">
          <cell r="B3962">
            <v>71820613</v>
          </cell>
          <cell r="C3962">
            <v>90211000</v>
          </cell>
          <cell r="D3962" t="str">
            <v>3.5MM A-L-D TIB LK PL13HL186MM</v>
          </cell>
          <cell r="E3962" t="str">
            <v>UNKNOWN</v>
          </cell>
          <cell r="F3962" t="str">
            <v>TRADE</v>
          </cell>
          <cell r="G3962">
            <v>16464</v>
          </cell>
          <cell r="H3962">
            <v>21306</v>
          </cell>
        </row>
        <row r="3963">
          <cell r="B3963">
            <v>71820706</v>
          </cell>
          <cell r="C3963">
            <v>90211000</v>
          </cell>
          <cell r="D3963" t="str">
            <v>3.5MM A-L-D TIB LK PL6H R 98MM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71820708</v>
          </cell>
          <cell r="C3964">
            <v>90211000</v>
          </cell>
          <cell r="D3964" t="str">
            <v>3.5MM A-L-D TIB LK PL8HR 123MM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71820710</v>
          </cell>
          <cell r="C3965">
            <v>90211000</v>
          </cell>
          <cell r="D3965" t="str">
            <v>3.5MM A-L-D TIB LKPL10HR 148MM</v>
          </cell>
          <cell r="E3965" t="str">
            <v>PERI-LOC</v>
          </cell>
          <cell r="F3965" t="str">
            <v>TRADE</v>
          </cell>
          <cell r="G3965">
            <v>16463.7</v>
          </cell>
          <cell r="H3965">
            <v>21306</v>
          </cell>
        </row>
        <row r="3966">
          <cell r="B3966">
            <v>71820713</v>
          </cell>
          <cell r="C3966">
            <v>90211000</v>
          </cell>
          <cell r="D3966" t="str">
            <v>3.5MM A-L-D TIB LKPL13HR 186MM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71821206</v>
          </cell>
          <cell r="C3967">
            <v>90211000</v>
          </cell>
          <cell r="D3967" t="str">
            <v>PERI-LOC VLP 3.5MM X 6MM LOCK SCREW S-T</v>
          </cell>
          <cell r="E3967" t="str">
            <v>PERI-LOC VLP</v>
          </cell>
          <cell r="F3967" t="str">
            <v>TRADE</v>
          </cell>
          <cell r="G3967">
            <v>1223.1500000000001</v>
          </cell>
          <cell r="H3967">
            <v>1583</v>
          </cell>
        </row>
        <row r="3968">
          <cell r="B3968">
            <v>71821208</v>
          </cell>
          <cell r="C3968">
            <v>90211000</v>
          </cell>
          <cell r="D3968" t="str">
            <v>PERI-LOC VLP 3.5MM X 8MM LOCK SCREW S-T</v>
          </cell>
          <cell r="E3968" t="str">
            <v>PERI-LOC VLP</v>
          </cell>
          <cell r="F3968" t="str">
            <v>TRADE</v>
          </cell>
          <cell r="G3968">
            <v>1223.1500000000001</v>
          </cell>
          <cell r="H3968">
            <v>1583</v>
          </cell>
        </row>
        <row r="3969">
          <cell r="B3969">
            <v>71821210</v>
          </cell>
          <cell r="C3969">
            <v>90211000</v>
          </cell>
          <cell r="D3969" t="str">
            <v>PERI-LOC VLP 3.5MM X 10MM LCK SCRW S-T</v>
          </cell>
          <cell r="E3969" t="str">
            <v>PERI-LOC VLP</v>
          </cell>
          <cell r="F3969" t="str">
            <v>TRADE</v>
          </cell>
          <cell r="G3969">
            <v>1223.1500000000001</v>
          </cell>
          <cell r="H3969">
            <v>1583</v>
          </cell>
        </row>
        <row r="3970">
          <cell r="B3970">
            <v>71821212</v>
          </cell>
          <cell r="C3970">
            <v>90211000</v>
          </cell>
          <cell r="D3970" t="str">
            <v>PERI-LOC VLP 3.5MM X 12MM LCK SCRW ST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71821214</v>
          </cell>
          <cell r="C3971">
            <v>90211000</v>
          </cell>
          <cell r="D3971" t="str">
            <v>PERI-LOC VLP 3.5MM X 14MM LCK SCRW ST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71821216</v>
          </cell>
          <cell r="C3972">
            <v>90211000</v>
          </cell>
          <cell r="D3972" t="str">
            <v>PERI-LOC VLP 3.5MM X 16MM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71821218</v>
          </cell>
          <cell r="C3973">
            <v>90211000</v>
          </cell>
          <cell r="D3973" t="str">
            <v>PERI-LOC VLP 3.5MM X 18MM LCK SCRW S-T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71821220</v>
          </cell>
          <cell r="C3974">
            <v>90211000</v>
          </cell>
          <cell r="D3974" t="str">
            <v>PERI-LOC VLP 3.5MM X 20MM LCK SCRW S-T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71821222</v>
          </cell>
          <cell r="C3975">
            <v>90211000</v>
          </cell>
          <cell r="D3975" t="str">
            <v>PERI-LOC VLP 3.5MM X 22MM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71821224</v>
          </cell>
          <cell r="C3976">
            <v>90211000</v>
          </cell>
          <cell r="D3976" t="str">
            <v>PERI-LOC VLP 3.5MM X 24MM LCK SCRW S-T</v>
          </cell>
          <cell r="E3976" t="str">
            <v>UNKNOWN</v>
          </cell>
          <cell r="F3976" t="str">
            <v>TRADE</v>
          </cell>
          <cell r="G3976">
            <v>1223</v>
          </cell>
          <cell r="H3976">
            <v>1583</v>
          </cell>
        </row>
        <row r="3977">
          <cell r="B3977">
            <v>71821226</v>
          </cell>
          <cell r="C3977">
            <v>90211000</v>
          </cell>
          <cell r="D3977" t="str">
            <v>PERI-LOC VLP 3.5MM X 26MM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71821228</v>
          </cell>
          <cell r="C3978">
            <v>90211000</v>
          </cell>
          <cell r="D3978" t="str">
            <v>PERI-LOC VLP 3.5MM X 28MM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71821230</v>
          </cell>
          <cell r="C3979">
            <v>90211000</v>
          </cell>
          <cell r="D3979" t="str">
            <v>PERI-LOC VLP 3.5MM X 30MM LCK SCRW S-T</v>
          </cell>
          <cell r="E3979" t="str">
            <v>PERI-LOC VLP</v>
          </cell>
          <cell r="F3979" t="str">
            <v>TRADE</v>
          </cell>
          <cell r="G3979">
            <v>1223.1500000000001</v>
          </cell>
          <cell r="H3979">
            <v>1583</v>
          </cell>
        </row>
        <row r="3980">
          <cell r="B3980">
            <v>71821232</v>
          </cell>
          <cell r="C3980">
            <v>90211000</v>
          </cell>
          <cell r="D3980" t="str">
            <v>PERI-LOC VLP 3.5MM X 32MM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71821234</v>
          </cell>
          <cell r="C3981">
            <v>90211000</v>
          </cell>
          <cell r="D3981" t="str">
            <v>PERI-LOC VLP 3.5MM X 34MM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71821236</v>
          </cell>
          <cell r="C3982">
            <v>90211000</v>
          </cell>
          <cell r="D3982" t="str">
            <v>PERI-LOC VLP 3.5MM X 36MM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71821238</v>
          </cell>
          <cell r="C3983">
            <v>90211000</v>
          </cell>
          <cell r="D3983" t="str">
            <v>PERI-LOC VLP 3.5MM X 38MM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71821240</v>
          </cell>
          <cell r="C3984">
            <v>90211000</v>
          </cell>
          <cell r="D3984" t="str">
            <v>PERI-LOC VLP 3.5MM X 40MM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71821242</v>
          </cell>
          <cell r="C3985">
            <v>90211000</v>
          </cell>
          <cell r="D3985" t="str">
            <v>PERI-LOC VLP 3.5MM X 42MM LOCK SCREW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71821244</v>
          </cell>
          <cell r="C3986">
            <v>90211000</v>
          </cell>
          <cell r="D3986" t="str">
            <v>PERI-LOC VLP 3.5MM X 44MM LOCK SCREW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71821246</v>
          </cell>
          <cell r="C3987">
            <v>90211000</v>
          </cell>
          <cell r="D3987" t="str">
            <v>PERI-LOC VLP 3.5MM X 46MM LOCK SCREW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71821248</v>
          </cell>
          <cell r="C3988">
            <v>90211000</v>
          </cell>
          <cell r="D3988" t="str">
            <v>PERI-LOC VLP 3.5MM X 48MM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71821250</v>
          </cell>
          <cell r="C3989">
            <v>90211000</v>
          </cell>
          <cell r="D3989" t="str">
            <v>PERI-LOC VLP 3.5MM X 50MM LCK SCRW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71821255</v>
          </cell>
          <cell r="C3990">
            <v>90211000</v>
          </cell>
          <cell r="D3990" t="str">
            <v>PERI-LOC VLP 3.5MM X 55MM LCK SCRW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71821260</v>
          </cell>
          <cell r="C3991">
            <v>90211000</v>
          </cell>
          <cell r="D3991" t="str">
            <v>PERI-LOC VLP 3.5MM X 60MM LCK SCRW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71821265</v>
          </cell>
          <cell r="C3992">
            <v>90211000</v>
          </cell>
          <cell r="D3992" t="str">
            <v>PERI-LOC VLP 3.5MM X 65MM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71821270</v>
          </cell>
          <cell r="C3993">
            <v>90211000</v>
          </cell>
          <cell r="D3993" t="str">
            <v>PERI-LOC VLP 3.5MM X 70MM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71821275</v>
          </cell>
          <cell r="C3994">
            <v>90211000</v>
          </cell>
          <cell r="D3994" t="str">
            <v>PERI-LOC VLP 3.5MM X 75MM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71821280</v>
          </cell>
          <cell r="C3995">
            <v>90211000</v>
          </cell>
          <cell r="D3995" t="str">
            <v>PERI-LOC VLP 3.5MM X 80MM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71821303</v>
          </cell>
          <cell r="C3996">
            <v>90211000</v>
          </cell>
          <cell r="D3996" t="str">
            <v>3.5MM PRXHUM LK PL 3H R 89MM</v>
          </cell>
          <cell r="E3996" t="str">
            <v>PERI-LOC</v>
          </cell>
          <cell r="F3996" t="str">
            <v>TRADE</v>
          </cell>
          <cell r="G3996">
            <v>19287.3</v>
          </cell>
          <cell r="H3996">
            <v>24960</v>
          </cell>
        </row>
        <row r="3997">
          <cell r="B3997">
            <v>71821305</v>
          </cell>
          <cell r="C3997">
            <v>90211000</v>
          </cell>
          <cell r="D3997" t="str">
            <v>3.5MM PRXHUM LK PL 5H R 115MM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71821306</v>
          </cell>
          <cell r="C3998">
            <v>90211000</v>
          </cell>
          <cell r="D3998" t="str">
            <v>PERI-LOC VLP 3.5MM X 6MM CRTX SCRW S-T</v>
          </cell>
          <cell r="E3998" t="str">
            <v>PERI-LOC VLP</v>
          </cell>
          <cell r="F3998" t="str">
            <v>TRADE</v>
          </cell>
          <cell r="G3998">
            <v>914.6</v>
          </cell>
          <cell r="H3998">
            <v>1184</v>
          </cell>
        </row>
        <row r="3999">
          <cell r="B3999">
            <v>71821307</v>
          </cell>
          <cell r="C3999">
            <v>90211000</v>
          </cell>
          <cell r="D3999" t="str">
            <v>3.5MM PRXHUM LK PL 7H R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71821308</v>
          </cell>
          <cell r="C4000">
            <v>90211000</v>
          </cell>
          <cell r="D4000" t="str">
            <v>PERI-LOC VLP 3.5MM X 8MM CRTX SCRW S-T</v>
          </cell>
          <cell r="E4000" t="str">
            <v>PERI-LOC VLP</v>
          </cell>
          <cell r="F4000" t="str">
            <v>TRADE</v>
          </cell>
          <cell r="G4000">
            <v>914.6</v>
          </cell>
          <cell r="H4000">
            <v>1184</v>
          </cell>
        </row>
        <row r="4001">
          <cell r="B4001">
            <v>71821309</v>
          </cell>
          <cell r="C4001">
            <v>90211000</v>
          </cell>
          <cell r="D4001" t="str">
            <v>3.5MM PRXHUM LK PL 9H R 165MM</v>
          </cell>
          <cell r="E4001" t="str">
            <v>PERI-LOC</v>
          </cell>
          <cell r="F4001" t="str">
            <v>TRADE</v>
          </cell>
          <cell r="G4001">
            <v>22419.599999999999</v>
          </cell>
          <cell r="H4001">
            <v>29014</v>
          </cell>
        </row>
        <row r="4002">
          <cell r="B4002">
            <v>71821310</v>
          </cell>
          <cell r="C4002">
            <v>90211000</v>
          </cell>
          <cell r="D4002" t="str">
            <v>PERI-LOC VLP 3.5MM X 10MM CRTX SCRW S-T</v>
          </cell>
          <cell r="E4002" t="str">
            <v>PERI-LOC VLP</v>
          </cell>
          <cell r="F4002" t="str">
            <v>TRADE</v>
          </cell>
          <cell r="G4002">
            <v>914.6</v>
          </cell>
          <cell r="H4002">
            <v>1184</v>
          </cell>
        </row>
        <row r="4003">
          <cell r="B4003">
            <v>71821311</v>
          </cell>
          <cell r="C4003">
            <v>90211000</v>
          </cell>
          <cell r="D4003" t="str">
            <v>3.5MM PRXHUM LK PL 11H R 191MM</v>
          </cell>
          <cell r="E4003" t="str">
            <v>UNKNOWN</v>
          </cell>
          <cell r="F4003" t="str">
            <v>TRADE</v>
          </cell>
          <cell r="G4003">
            <v>24917</v>
          </cell>
          <cell r="H4003">
            <v>32245</v>
          </cell>
        </row>
        <row r="4004">
          <cell r="B4004">
            <v>71821312</v>
          </cell>
          <cell r="C4004">
            <v>90211000</v>
          </cell>
          <cell r="D4004" t="str">
            <v>PERI-LOC VLP 3.5MM X 12MM CRTX SCRW S-T</v>
          </cell>
          <cell r="E4004" t="str">
            <v>PERI-LOC VLP</v>
          </cell>
          <cell r="F4004" t="str">
            <v>TRADE</v>
          </cell>
          <cell r="G4004">
            <v>914.6</v>
          </cell>
          <cell r="H4004">
            <v>1184</v>
          </cell>
        </row>
        <row r="4005">
          <cell r="B4005">
            <v>71821313</v>
          </cell>
          <cell r="C4005">
            <v>90211000</v>
          </cell>
          <cell r="D4005" t="str">
            <v>3.5MM PRXHUM LK PL 13H R 216MM</v>
          </cell>
          <cell r="E4005" t="str">
            <v>UNKNOWN</v>
          </cell>
          <cell r="F4005" t="str">
            <v>TRADE</v>
          </cell>
          <cell r="G4005">
            <v>24917</v>
          </cell>
          <cell r="H4005">
            <v>32245</v>
          </cell>
        </row>
        <row r="4006">
          <cell r="B4006">
            <v>71821314</v>
          </cell>
          <cell r="C4006">
            <v>90211000</v>
          </cell>
          <cell r="D4006" t="str">
            <v>PERI-LOC VLP 3.5MM X 14MM CRTX SCRW S-T</v>
          </cell>
          <cell r="E4006" t="str">
            <v>PERI-LOC VLP</v>
          </cell>
          <cell r="F4006" t="str">
            <v>TRADE</v>
          </cell>
          <cell r="G4006">
            <v>914.6</v>
          </cell>
          <cell r="H4006">
            <v>1184</v>
          </cell>
        </row>
        <row r="4007">
          <cell r="B4007">
            <v>71821316</v>
          </cell>
          <cell r="C4007">
            <v>90211000</v>
          </cell>
          <cell r="D4007" t="str">
            <v>PERI-LOC VLP 3.5MM X 16MM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71821318</v>
          </cell>
          <cell r="C4008">
            <v>90211000</v>
          </cell>
          <cell r="D4008" t="str">
            <v>PERI-LOC VLP 3.5MM X 18MM CRTX SCRW S-T</v>
          </cell>
          <cell r="E4008" t="str">
            <v>PERI-LOC VLP</v>
          </cell>
          <cell r="F4008" t="str">
            <v>TRADE</v>
          </cell>
          <cell r="G4008">
            <v>914.6</v>
          </cell>
          <cell r="H4008">
            <v>1184</v>
          </cell>
        </row>
        <row r="4009">
          <cell r="B4009">
            <v>71821320</v>
          </cell>
          <cell r="C4009">
            <v>90211000</v>
          </cell>
          <cell r="D4009" t="str">
            <v>PERI-LOC VLP 3.5MM X 20MM CRTX SCRW S-T</v>
          </cell>
          <cell r="E4009" t="str">
            <v>UNKNOWN</v>
          </cell>
          <cell r="F4009" t="str">
            <v>TRADE</v>
          </cell>
          <cell r="G4009">
            <v>915</v>
          </cell>
          <cell r="H4009">
            <v>1184</v>
          </cell>
        </row>
        <row r="4010">
          <cell r="B4010">
            <v>71821322</v>
          </cell>
          <cell r="C4010">
            <v>90211000</v>
          </cell>
          <cell r="D4010" t="str">
            <v>PERI-LOC VLP 3.5MM X 22MM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71821324</v>
          </cell>
          <cell r="C4011">
            <v>90211000</v>
          </cell>
          <cell r="D4011" t="str">
            <v>PERI-LOC VLP 3.5MM X 24MM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71821326</v>
          </cell>
          <cell r="C4012">
            <v>90211000</v>
          </cell>
          <cell r="D4012" t="str">
            <v>PERI-LOC VLP 3.5MM X 26MM CRTX SCRW S-T</v>
          </cell>
          <cell r="E4012" t="str">
            <v>PERI-LOC VLP</v>
          </cell>
          <cell r="F4012" t="str">
            <v>TRADE</v>
          </cell>
          <cell r="G4012">
            <v>914.6</v>
          </cell>
          <cell r="H4012">
            <v>1184</v>
          </cell>
        </row>
        <row r="4013">
          <cell r="B4013">
            <v>71821328</v>
          </cell>
          <cell r="C4013">
            <v>90211000</v>
          </cell>
          <cell r="D4013" t="str">
            <v>PERI-LOC VLP 3.5MM X 28MM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71821330</v>
          </cell>
          <cell r="C4014">
            <v>90211000</v>
          </cell>
          <cell r="D4014" t="str">
            <v>PERI-LOC VLP 3.5MM X 30MM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71821332</v>
          </cell>
          <cell r="C4015">
            <v>90211000</v>
          </cell>
          <cell r="D4015" t="str">
            <v>PERI-LOC VLP 3.5MM X 32MM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71821334</v>
          </cell>
          <cell r="C4016">
            <v>90211000</v>
          </cell>
          <cell r="D4016" t="str">
            <v>PERI-LOC VLP 3.5MM X 34MM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71821336</v>
          </cell>
          <cell r="C4017">
            <v>90211000</v>
          </cell>
          <cell r="D4017" t="str">
            <v>PERI-LOC VLP 3.5MM X 36MM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71821338</v>
          </cell>
          <cell r="C4018">
            <v>90211000</v>
          </cell>
          <cell r="D4018" t="str">
            <v>PERI-LOC VLP 3.5MM X 38MM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71821340</v>
          </cell>
          <cell r="C4019">
            <v>90211000</v>
          </cell>
          <cell r="D4019" t="str">
            <v>PERI-LOC VLP 3.5MM X 40MM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71821342</v>
          </cell>
          <cell r="C4020">
            <v>90211000</v>
          </cell>
          <cell r="D4020" t="str">
            <v>PERI-LOC VLP 3.5MM X 42MM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71821344</v>
          </cell>
          <cell r="C4021">
            <v>90211000</v>
          </cell>
          <cell r="D4021" t="str">
            <v>PERI-LOC VLP 3.5MM X 44MM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71821346</v>
          </cell>
          <cell r="C4022">
            <v>90211000</v>
          </cell>
          <cell r="D4022" t="str">
            <v>PERI-LOC VLP 3.5MM X 46MM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71821348</v>
          </cell>
          <cell r="C4023">
            <v>90211000</v>
          </cell>
          <cell r="D4023" t="str">
            <v>PERI-LOC VLP 3.5MM X 48MM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71821350</v>
          </cell>
          <cell r="C4024">
            <v>90211000</v>
          </cell>
          <cell r="D4024" t="str">
            <v>PERI-LOC VLP 3.5MM X 50MM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71821355</v>
          </cell>
          <cell r="C4025">
            <v>90211000</v>
          </cell>
          <cell r="D4025" t="str">
            <v>PERI-LOC VLP 3.5MM X 55MM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71821360</v>
          </cell>
          <cell r="C4026">
            <v>90211000</v>
          </cell>
          <cell r="D4026" t="str">
            <v>PERI-LOC VLP 3.5MM X 60MM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71821365</v>
          </cell>
          <cell r="C4027">
            <v>90211000</v>
          </cell>
          <cell r="D4027" t="str">
            <v>PERI-LOC VLP 3.5MM X 65MM CRTX SCRW S-T</v>
          </cell>
          <cell r="E4027" t="str">
            <v>UNKNOWN</v>
          </cell>
          <cell r="F4027" t="str">
            <v>TRADE</v>
          </cell>
          <cell r="G4027">
            <v>915</v>
          </cell>
          <cell r="H4027">
            <v>1184</v>
          </cell>
        </row>
        <row r="4028">
          <cell r="B4028">
            <v>71821370</v>
          </cell>
          <cell r="C4028">
            <v>90211000</v>
          </cell>
          <cell r="D4028" t="str">
            <v>PERI-LOC VLP 3.5MM X 70MM CRTX SCRW S-T</v>
          </cell>
          <cell r="E4028" t="str">
            <v>UNKNOWN</v>
          </cell>
          <cell r="F4028" t="str">
            <v>TRADE</v>
          </cell>
          <cell r="G4028">
            <v>915</v>
          </cell>
          <cell r="H4028">
            <v>1184</v>
          </cell>
        </row>
        <row r="4029">
          <cell r="B4029">
            <v>71821375</v>
          </cell>
          <cell r="C4029">
            <v>90211000</v>
          </cell>
          <cell r="D4029" t="str">
            <v>PERI-LOC VLP 3.5MM X 75MM CRTX SCRW S-T</v>
          </cell>
          <cell r="E4029" t="str">
            <v>UNKNOWN</v>
          </cell>
          <cell r="F4029" t="str">
            <v>TRADE</v>
          </cell>
          <cell r="G4029">
            <v>915</v>
          </cell>
          <cell r="H4029">
            <v>1184</v>
          </cell>
        </row>
        <row r="4030">
          <cell r="B4030">
            <v>71821380</v>
          </cell>
          <cell r="C4030">
            <v>90211000</v>
          </cell>
          <cell r="D4030" t="str">
            <v>PERI-LOC VLP 3.5MM X 80MM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71821403</v>
          </cell>
          <cell r="C4031">
            <v>90211000</v>
          </cell>
          <cell r="D4031" t="str">
            <v>3.5MM PRXHUM LK PL 3H L 89MM</v>
          </cell>
          <cell r="E4031" t="str">
            <v>PERI-LOC</v>
          </cell>
          <cell r="F4031" t="str">
            <v>TRADE</v>
          </cell>
          <cell r="G4031">
            <v>19287.3</v>
          </cell>
          <cell r="H4031">
            <v>24960</v>
          </cell>
        </row>
        <row r="4032">
          <cell r="B4032">
            <v>71821405</v>
          </cell>
          <cell r="C4032">
            <v>90211000</v>
          </cell>
          <cell r="D4032" t="str">
            <v>3.5MM PRXHUM LK PL 5H L 115MM</v>
          </cell>
          <cell r="E4032" t="str">
            <v>PERI-LOC</v>
          </cell>
          <cell r="F4032" t="str">
            <v>TRADE</v>
          </cell>
          <cell r="G4032">
            <v>19287.3</v>
          </cell>
          <cell r="H4032">
            <v>24960</v>
          </cell>
        </row>
        <row r="4033">
          <cell r="B4033">
            <v>71821407</v>
          </cell>
          <cell r="C4033">
            <v>90211000</v>
          </cell>
          <cell r="D4033" t="str">
            <v>3.5MM PRXHUM LCK PL 7H L 140MM</v>
          </cell>
          <cell r="E4033" t="str">
            <v>PERI-LOC</v>
          </cell>
          <cell r="F4033" t="str">
            <v>TRADE</v>
          </cell>
          <cell r="G4033">
            <v>22419.599999999999</v>
          </cell>
          <cell r="H4033">
            <v>29014</v>
          </cell>
        </row>
        <row r="4034">
          <cell r="B4034">
            <v>71821409</v>
          </cell>
          <cell r="C4034">
            <v>90211000</v>
          </cell>
          <cell r="D4034" t="str">
            <v>3.5MM PRXHUM LCK PL 9H L 165MM</v>
          </cell>
          <cell r="E4034" t="str">
            <v>PERI-LOC</v>
          </cell>
          <cell r="F4034" t="str">
            <v>TRADE</v>
          </cell>
          <cell r="G4034">
            <v>22419.599999999999</v>
          </cell>
          <cell r="H4034">
            <v>29014</v>
          </cell>
        </row>
        <row r="4035">
          <cell r="B4035">
            <v>71821411</v>
          </cell>
          <cell r="C4035">
            <v>90211000</v>
          </cell>
          <cell r="D4035" t="str">
            <v>3.5MM PRXHUM LK PL 11H L 191MM</v>
          </cell>
          <cell r="E4035" t="str">
            <v>PERI-LOC</v>
          </cell>
          <cell r="F4035" t="str">
            <v>TRADE</v>
          </cell>
          <cell r="G4035">
            <v>24916.9</v>
          </cell>
          <cell r="H4035">
            <v>32245</v>
          </cell>
        </row>
        <row r="4036">
          <cell r="B4036">
            <v>71821413</v>
          </cell>
          <cell r="C4036">
            <v>90211000</v>
          </cell>
          <cell r="D4036" t="str">
            <v>3.5MM PRXHUM LK PL 13H L 216MM</v>
          </cell>
          <cell r="E4036" t="str">
            <v>UNKNOWN</v>
          </cell>
          <cell r="F4036" t="str">
            <v>TRADE</v>
          </cell>
          <cell r="G4036">
            <v>24917</v>
          </cell>
          <cell r="H4036">
            <v>32245</v>
          </cell>
        </row>
        <row r="4037">
          <cell r="B4037">
            <v>71821805</v>
          </cell>
          <cell r="C4037">
            <v>90211000</v>
          </cell>
          <cell r="D4037" t="str">
            <v>MED DIST HUM LK PL 5H R 79MM</v>
          </cell>
          <cell r="E4037" t="str">
            <v>PERI-LOC</v>
          </cell>
          <cell r="F4037" t="str">
            <v>TRADE</v>
          </cell>
          <cell r="G4037">
            <v>13272.8</v>
          </cell>
          <cell r="H4037">
            <v>17177</v>
          </cell>
        </row>
        <row r="4038">
          <cell r="B4038">
            <v>71821807</v>
          </cell>
          <cell r="C4038">
            <v>90211000</v>
          </cell>
          <cell r="D4038" t="str">
            <v>MED DIST HUM LK PL 7H R 103MM</v>
          </cell>
          <cell r="E4038" t="str">
            <v>PERI-LOC</v>
          </cell>
          <cell r="F4038" t="str">
            <v>TRADE</v>
          </cell>
          <cell r="G4038">
            <v>13272.8</v>
          </cell>
          <cell r="H4038">
            <v>17177</v>
          </cell>
        </row>
        <row r="4039">
          <cell r="B4039">
            <v>71821809</v>
          </cell>
          <cell r="C4039">
            <v>90211000</v>
          </cell>
          <cell r="D4039" t="str">
            <v>MED DIST HUM LK PL 9H R 127MM</v>
          </cell>
          <cell r="E4039" t="str">
            <v>PERI-LOC</v>
          </cell>
          <cell r="F4039" t="str">
            <v>TRADE</v>
          </cell>
          <cell r="G4039">
            <v>22835.200000000001</v>
          </cell>
          <cell r="H4039">
            <v>29552</v>
          </cell>
        </row>
        <row r="4040">
          <cell r="B4040">
            <v>71821811</v>
          </cell>
          <cell r="C4040">
            <v>90211000</v>
          </cell>
          <cell r="D4040" t="str">
            <v>MED DIST HUM LK PL 11H R 151MM</v>
          </cell>
          <cell r="E4040" t="str">
            <v>PERI-LOC</v>
          </cell>
          <cell r="F4040" t="str">
            <v>TRADE</v>
          </cell>
          <cell r="G4040">
            <v>24956</v>
          </cell>
          <cell r="H4040">
            <v>32296</v>
          </cell>
        </row>
        <row r="4041">
          <cell r="B4041">
            <v>71821905</v>
          </cell>
          <cell r="C4041">
            <v>90211000</v>
          </cell>
          <cell r="D4041" t="str">
            <v>MED DIST HUM LK PL 5H L 79MM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71821907</v>
          </cell>
          <cell r="C4042">
            <v>90211000</v>
          </cell>
          <cell r="D4042" t="str">
            <v>MED DIST HUM LK PL 7H L 103MM</v>
          </cell>
          <cell r="E4042" t="str">
            <v>PERI-LOC</v>
          </cell>
          <cell r="F4042" t="str">
            <v>TRADE</v>
          </cell>
          <cell r="G4042">
            <v>13272.8</v>
          </cell>
          <cell r="H4042">
            <v>17177</v>
          </cell>
        </row>
        <row r="4043">
          <cell r="B4043">
            <v>71821909</v>
          </cell>
          <cell r="C4043">
            <v>90211000</v>
          </cell>
          <cell r="D4043" t="str">
            <v>MED DIST HUM LK PL 9H L 127MM</v>
          </cell>
          <cell r="E4043" t="str">
            <v>PERI-LOC</v>
          </cell>
          <cell r="F4043" t="str">
            <v>TRADE</v>
          </cell>
          <cell r="G4043">
            <v>22835.200000000001</v>
          </cell>
          <cell r="H4043">
            <v>29552</v>
          </cell>
        </row>
        <row r="4044">
          <cell r="B4044">
            <v>71821911</v>
          </cell>
          <cell r="C4044">
            <v>90211000</v>
          </cell>
          <cell r="D4044" t="str">
            <v>MED DIST HUM LK PL 11H L 151MM</v>
          </cell>
          <cell r="E4044" t="str">
            <v>PERI-LOC</v>
          </cell>
          <cell r="F4044" t="str">
            <v>TRADE</v>
          </cell>
          <cell r="G4044">
            <v>24956</v>
          </cell>
          <cell r="H4044">
            <v>32296</v>
          </cell>
        </row>
        <row r="4045">
          <cell r="B4045">
            <v>71822010</v>
          </cell>
          <cell r="C4045">
            <v>90211000</v>
          </cell>
          <cell r="D4045" t="str">
            <v>P-L VLP 5.0MM X 10MM OSTEOPENIA SCRW F-T</v>
          </cell>
          <cell r="E4045" t="str">
            <v>PERI-LOC VLP</v>
          </cell>
          <cell r="F4045" t="str">
            <v>TRADE</v>
          </cell>
          <cell r="G4045">
            <v>1007.25</v>
          </cell>
          <cell r="H4045">
            <v>1304</v>
          </cell>
        </row>
        <row r="4046">
          <cell r="B4046">
            <v>71822012</v>
          </cell>
          <cell r="C4046">
            <v>90211000</v>
          </cell>
          <cell r="D4046" t="str">
            <v>P-L VLP 5.0MM X 12MM OSTEOPENIA SCRW F-T</v>
          </cell>
          <cell r="E4046" t="str">
            <v>PERI-LOC VLP</v>
          </cell>
          <cell r="F4046" t="str">
            <v>TRADE</v>
          </cell>
          <cell r="G4046">
            <v>1007.25</v>
          </cell>
          <cell r="H4046">
            <v>1304</v>
          </cell>
        </row>
        <row r="4047">
          <cell r="B4047">
            <v>71822014</v>
          </cell>
          <cell r="C4047">
            <v>90211000</v>
          </cell>
          <cell r="D4047" t="str">
            <v>P-L VLP 5.0MM X 14MM OSTEOPENIA SCRW F-T</v>
          </cell>
          <cell r="E4047" t="str">
            <v>PERI-LOC VLP</v>
          </cell>
          <cell r="F4047" t="str">
            <v>TRADE</v>
          </cell>
          <cell r="G4047">
            <v>1007.25</v>
          </cell>
          <cell r="H4047">
            <v>1304</v>
          </cell>
        </row>
        <row r="4048">
          <cell r="B4048">
            <v>71822016</v>
          </cell>
          <cell r="C4048">
            <v>90211000</v>
          </cell>
          <cell r="D4048" t="str">
            <v>P-L VLP 5.0MM X 16MM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71822018</v>
          </cell>
          <cell r="C4049">
            <v>90211000</v>
          </cell>
          <cell r="D4049" t="str">
            <v>P-L VLP 5.0MM X 18MM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71822030</v>
          </cell>
          <cell r="C4050">
            <v>90211000</v>
          </cell>
          <cell r="D4050" t="str">
            <v>P-L VLP 5.0MM X 30MM OSTEOPENIA SCRW FT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71822032</v>
          </cell>
          <cell r="C4051">
            <v>90211000</v>
          </cell>
          <cell r="D4051" t="str">
            <v>P-L VLP 5.0MM X 32MM OSTEOPENIA SCRW FT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71822034</v>
          </cell>
          <cell r="C4052">
            <v>90211000</v>
          </cell>
          <cell r="D4052" t="str">
            <v>P-L VLP 5.0MM X 34MM OSTEOPENIA SCRW FT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71822036</v>
          </cell>
          <cell r="C4053">
            <v>90211000</v>
          </cell>
          <cell r="D4053" t="str">
            <v>P-L VLP 5.0MM X 36MM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71822038</v>
          </cell>
          <cell r="C4054">
            <v>90211000</v>
          </cell>
          <cell r="D4054" t="str">
            <v>P-L VLP 5.0MM X 38MM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71822040</v>
          </cell>
          <cell r="C4055">
            <v>90211000</v>
          </cell>
          <cell r="D4055" t="str">
            <v>P-L VLP 5.0MM X 40MM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71822042</v>
          </cell>
          <cell r="C4056">
            <v>90211000</v>
          </cell>
          <cell r="D4056" t="str">
            <v>P-L VLP 5.0MM X 42MM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71822044</v>
          </cell>
          <cell r="C4057">
            <v>90211000</v>
          </cell>
          <cell r="D4057" t="str">
            <v>P-L VLP 5.0MM X 44MM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71822046</v>
          </cell>
          <cell r="C4058">
            <v>90211000</v>
          </cell>
          <cell r="D4058" t="str">
            <v>P-L VLP 5.0MM X 46MM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71822048</v>
          </cell>
          <cell r="C4059">
            <v>90211000</v>
          </cell>
          <cell r="D4059" t="str">
            <v>P-L VLP 5.0MM X 48MM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71822050</v>
          </cell>
          <cell r="C4060">
            <v>90211000</v>
          </cell>
          <cell r="D4060" t="str">
            <v>P-L VLP 5.0MM X 50MM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71822055</v>
          </cell>
          <cell r="C4061">
            <v>90211000</v>
          </cell>
          <cell r="D4061" t="str">
            <v>P-L VLP 5.0MM X 55MM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71822060</v>
          </cell>
          <cell r="C4062">
            <v>90211000</v>
          </cell>
          <cell r="D4062" t="str">
            <v>P-L VLP 5.0MM X 60MM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71822065</v>
          </cell>
          <cell r="C4063">
            <v>90211000</v>
          </cell>
          <cell r="D4063" t="str">
            <v>P-L VLP 5.0MM X 65MM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71822070</v>
          </cell>
          <cell r="C4064">
            <v>90211000</v>
          </cell>
          <cell r="D4064" t="str">
            <v>P-L VLP 5.0MM X 70MM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71822075</v>
          </cell>
          <cell r="C4065">
            <v>90211000</v>
          </cell>
          <cell r="D4065" t="str">
            <v>P-L VLP 5.0MM X 75MM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71822080</v>
          </cell>
          <cell r="C4066">
            <v>90211000</v>
          </cell>
          <cell r="D4066" t="str">
            <v>P-L VLP 5.0MM X 80MM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71822405</v>
          </cell>
          <cell r="C4067">
            <v>90211000</v>
          </cell>
          <cell r="D4067" t="str">
            <v>LAT DIST HUM LK PL 5H L 77MM</v>
          </cell>
          <cell r="E4067" t="str">
            <v>PERI-LOC</v>
          </cell>
          <cell r="F4067" t="str">
            <v>TRADE</v>
          </cell>
          <cell r="G4067">
            <v>20380.400000000001</v>
          </cell>
          <cell r="H4067">
            <v>26375</v>
          </cell>
        </row>
        <row r="4068">
          <cell r="B4068">
            <v>71822407</v>
          </cell>
          <cell r="C4068">
            <v>90211000</v>
          </cell>
          <cell r="D4068" t="str">
            <v>LAT DIST HUM LK PL 7H L 102MM</v>
          </cell>
          <cell r="E4068" t="str">
            <v>PERI-LOC</v>
          </cell>
          <cell r="F4068" t="str">
            <v>TRADE</v>
          </cell>
          <cell r="G4068">
            <v>20380.400000000001</v>
          </cell>
          <cell r="H4068">
            <v>26375</v>
          </cell>
        </row>
        <row r="4069">
          <cell r="B4069">
            <v>71822409</v>
          </cell>
          <cell r="C4069">
            <v>90211000</v>
          </cell>
          <cell r="D4069" t="str">
            <v>LAT DIST HUM LK PL 9H L 128MM</v>
          </cell>
          <cell r="E4069" t="str">
            <v>UNKNOWN</v>
          </cell>
          <cell r="F4069" t="str">
            <v>TRADE</v>
          </cell>
          <cell r="G4069">
            <v>36638</v>
          </cell>
          <cell r="H4069">
            <v>47414</v>
          </cell>
        </row>
        <row r="4070">
          <cell r="B4070">
            <v>71822411</v>
          </cell>
          <cell r="C4070">
            <v>90211000</v>
          </cell>
          <cell r="D4070" t="str">
            <v>LAT DIST HUM LK PL 11H L 153MM</v>
          </cell>
          <cell r="E4070" t="str">
            <v>PERI-LOC</v>
          </cell>
          <cell r="F4070" t="str">
            <v>TRADE</v>
          </cell>
          <cell r="G4070">
            <v>41311.699999999997</v>
          </cell>
          <cell r="H4070">
            <v>53462</v>
          </cell>
        </row>
        <row r="4071">
          <cell r="B4071">
            <v>71822505</v>
          </cell>
          <cell r="C4071">
            <v>90211000</v>
          </cell>
          <cell r="D4071" t="str">
            <v>LAT DIST HUM LK PL 5H R 77MM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71822507</v>
          </cell>
          <cell r="C4072">
            <v>90211000</v>
          </cell>
          <cell r="D4072" t="str">
            <v>LAT DIST HUM LK PL 7H R 102MM</v>
          </cell>
          <cell r="E4072" t="str">
            <v>PERI-LOC</v>
          </cell>
          <cell r="F4072" t="str">
            <v>TRADE</v>
          </cell>
          <cell r="G4072">
            <v>20380.400000000001</v>
          </cell>
          <cell r="H4072">
            <v>26375</v>
          </cell>
        </row>
        <row r="4073">
          <cell r="B4073">
            <v>71822509</v>
          </cell>
          <cell r="C4073">
            <v>90211000</v>
          </cell>
          <cell r="D4073" t="str">
            <v>LAT DIST HUM LK PL 9H R 128MM</v>
          </cell>
          <cell r="E4073" t="str">
            <v>PERI-LOC</v>
          </cell>
          <cell r="F4073" t="str">
            <v>TRADE</v>
          </cell>
          <cell r="G4073">
            <v>36638.400000000001</v>
          </cell>
          <cell r="H4073">
            <v>47414</v>
          </cell>
        </row>
        <row r="4074">
          <cell r="B4074">
            <v>71822511</v>
          </cell>
          <cell r="C4074">
            <v>90211000</v>
          </cell>
          <cell r="D4074" t="str">
            <v>LAT DIST HUM LK PL 11H R 153MM</v>
          </cell>
          <cell r="E4074" t="str">
            <v>PERI-LOC</v>
          </cell>
          <cell r="F4074" t="str">
            <v>TRADE</v>
          </cell>
          <cell r="G4074">
            <v>41311.699999999997</v>
          </cell>
          <cell r="H4074">
            <v>53462</v>
          </cell>
        </row>
        <row r="4075">
          <cell r="B4075">
            <v>71822604</v>
          </cell>
          <cell r="C4075">
            <v>90211000</v>
          </cell>
          <cell r="D4075" t="str">
            <v>3.5MM LK RECON PL 4H 46MM</v>
          </cell>
          <cell r="E4075" t="str">
            <v>UNKNOWN</v>
          </cell>
          <cell r="F4075" t="str">
            <v>TRADE</v>
          </cell>
          <cell r="G4075">
            <v>6487</v>
          </cell>
          <cell r="H4075">
            <v>8395</v>
          </cell>
        </row>
        <row r="4076">
          <cell r="B4076">
            <v>71822605</v>
          </cell>
          <cell r="C4076">
            <v>90211000</v>
          </cell>
          <cell r="D4076" t="str">
            <v>P-L-D HUM LK PL 5H L 80MM</v>
          </cell>
          <cell r="E4076" t="str">
            <v>PERI-LOC</v>
          </cell>
          <cell r="F4076" t="str">
            <v>TRADE</v>
          </cell>
          <cell r="G4076">
            <v>19645.2</v>
          </cell>
          <cell r="H4076">
            <v>25423</v>
          </cell>
        </row>
        <row r="4077">
          <cell r="B4077">
            <v>71822606</v>
          </cell>
          <cell r="C4077">
            <v>90211000</v>
          </cell>
          <cell r="D4077" t="str">
            <v>3.5MM LK RECON PL 6H 70MM</v>
          </cell>
          <cell r="E4077" t="str">
            <v>UNKNOWN</v>
          </cell>
          <cell r="F4077" t="str">
            <v>TRADE</v>
          </cell>
          <cell r="G4077">
            <v>6487</v>
          </cell>
          <cell r="H4077">
            <v>8395</v>
          </cell>
        </row>
        <row r="4078">
          <cell r="B4078">
            <v>71822607</v>
          </cell>
          <cell r="C4078">
            <v>90211000</v>
          </cell>
          <cell r="D4078" t="str">
            <v>P-L-D HUM LK PL 7H L 107MM</v>
          </cell>
          <cell r="E4078" t="str">
            <v>PERI-LOC</v>
          </cell>
          <cell r="F4078" t="str">
            <v>TRADE</v>
          </cell>
          <cell r="G4078">
            <v>19645.2</v>
          </cell>
          <cell r="H4078">
            <v>25423</v>
          </cell>
        </row>
        <row r="4079">
          <cell r="B4079">
            <v>71822608</v>
          </cell>
          <cell r="C4079">
            <v>90211000</v>
          </cell>
          <cell r="D4079" t="str">
            <v>3.5MM LK RECON PL 8H 94MM</v>
          </cell>
          <cell r="E4079" t="str">
            <v>UNKNOWN</v>
          </cell>
          <cell r="F4079" t="str">
            <v>TRADE</v>
          </cell>
          <cell r="G4079">
            <v>6487</v>
          </cell>
          <cell r="H4079">
            <v>8395</v>
          </cell>
        </row>
        <row r="4080">
          <cell r="B4080">
            <v>71822609</v>
          </cell>
          <cell r="C4080">
            <v>90211000</v>
          </cell>
          <cell r="D4080" t="str">
            <v>P-L-D HUM LK PL 9H L 132MM</v>
          </cell>
          <cell r="E4080" t="str">
            <v>PERI-LOC</v>
          </cell>
          <cell r="F4080" t="str">
            <v>TRADE</v>
          </cell>
          <cell r="G4080">
            <v>33448.400000000001</v>
          </cell>
          <cell r="H4080">
            <v>43286</v>
          </cell>
        </row>
        <row r="4081">
          <cell r="B4081">
            <v>71822610</v>
          </cell>
          <cell r="C4081">
            <v>90211000</v>
          </cell>
          <cell r="D4081" t="str">
            <v>3.5MM LK RECON PL 10H 118MM</v>
          </cell>
          <cell r="E4081" t="str">
            <v>UNKNOWN</v>
          </cell>
          <cell r="F4081" t="str">
            <v>TRADE</v>
          </cell>
          <cell r="G4081">
            <v>6487</v>
          </cell>
          <cell r="H4081">
            <v>8395</v>
          </cell>
        </row>
        <row r="4082">
          <cell r="B4082">
            <v>71822611</v>
          </cell>
          <cell r="C4082">
            <v>90211000</v>
          </cell>
          <cell r="D4082" t="str">
            <v>P-L-D HUM LK PL 11H L 157MM</v>
          </cell>
          <cell r="E4082" t="str">
            <v>PERI-LOC</v>
          </cell>
          <cell r="F4082" t="str">
            <v>TRADE</v>
          </cell>
          <cell r="G4082">
            <v>35578.400000000001</v>
          </cell>
          <cell r="H4082">
            <v>46043</v>
          </cell>
        </row>
        <row r="4083">
          <cell r="B4083">
            <v>71822612</v>
          </cell>
          <cell r="C4083">
            <v>90211000</v>
          </cell>
          <cell r="D4083" t="str">
            <v>3.5MM LK RECON PL 12H 142MM</v>
          </cell>
          <cell r="E4083" t="str">
            <v>UNKNOWN</v>
          </cell>
          <cell r="F4083" t="str">
            <v>TRADE</v>
          </cell>
          <cell r="G4083">
            <v>6487</v>
          </cell>
          <cell r="H4083">
            <v>8395</v>
          </cell>
        </row>
        <row r="4084">
          <cell r="B4084">
            <v>71822705</v>
          </cell>
          <cell r="C4084">
            <v>90211000</v>
          </cell>
          <cell r="D4084" t="str">
            <v>P-L-D HUM LK PL 5H R 80MM</v>
          </cell>
          <cell r="E4084" t="str">
            <v>PERI-LOC</v>
          </cell>
          <cell r="F4084" t="str">
            <v>TRADE</v>
          </cell>
          <cell r="G4084">
            <v>19645.2</v>
          </cell>
          <cell r="H4084">
            <v>25423</v>
          </cell>
        </row>
        <row r="4085">
          <cell r="B4085">
            <v>71822707</v>
          </cell>
          <cell r="C4085">
            <v>90211000</v>
          </cell>
          <cell r="D4085" t="str">
            <v>P-L-D HUM LK PL 7H R 107MM</v>
          </cell>
          <cell r="E4085" t="str">
            <v>PERI-LOC</v>
          </cell>
          <cell r="F4085" t="str">
            <v>TRADE</v>
          </cell>
          <cell r="G4085">
            <v>19645.2</v>
          </cell>
          <cell r="H4085">
            <v>25423</v>
          </cell>
        </row>
        <row r="4086">
          <cell r="B4086">
            <v>71822709</v>
          </cell>
          <cell r="C4086">
            <v>90211000</v>
          </cell>
          <cell r="D4086" t="str">
            <v>P-L-D HUM LK PL 9H R 132MM</v>
          </cell>
          <cell r="E4086" t="str">
            <v>PERI-LOC</v>
          </cell>
          <cell r="F4086" t="str">
            <v>TRADE</v>
          </cell>
          <cell r="G4086">
            <v>33448.400000000001</v>
          </cell>
          <cell r="H4086">
            <v>43286</v>
          </cell>
        </row>
        <row r="4087">
          <cell r="B4087">
            <v>71822711</v>
          </cell>
          <cell r="C4087">
            <v>90211000</v>
          </cell>
          <cell r="D4087" t="str">
            <v>P-L-D HUM LK PL 11H R 157MM</v>
          </cell>
          <cell r="E4087" t="str">
            <v>PERI-LOC</v>
          </cell>
          <cell r="F4087" t="str">
            <v>TRADE</v>
          </cell>
          <cell r="G4087">
            <v>35578.400000000001</v>
          </cell>
          <cell r="H4087">
            <v>46043</v>
          </cell>
        </row>
        <row r="4088">
          <cell r="B4088">
            <v>71822904</v>
          </cell>
          <cell r="C4088">
            <v>90211000</v>
          </cell>
          <cell r="D4088" t="str">
            <v>OLECRANON LK PL 4H L 56MM</v>
          </cell>
          <cell r="E4088" t="str">
            <v>UNKNOWN</v>
          </cell>
          <cell r="F4088" t="str">
            <v>TRADE</v>
          </cell>
          <cell r="G4088">
            <v>19006</v>
          </cell>
          <cell r="H4088">
            <v>24596</v>
          </cell>
        </row>
        <row r="4089">
          <cell r="B4089">
            <v>71822906</v>
          </cell>
          <cell r="C4089">
            <v>90211000</v>
          </cell>
          <cell r="D4089" t="str">
            <v>OLECRANON LK PL 6H L 81MM</v>
          </cell>
          <cell r="E4089" t="str">
            <v>UNKNOWN</v>
          </cell>
          <cell r="F4089" t="str">
            <v>TRADE</v>
          </cell>
          <cell r="G4089">
            <v>19006</v>
          </cell>
          <cell r="H4089">
            <v>24596</v>
          </cell>
        </row>
        <row r="4090">
          <cell r="B4090">
            <v>71822908</v>
          </cell>
          <cell r="C4090">
            <v>90211000</v>
          </cell>
          <cell r="D4090" t="str">
            <v>OLECRANON LK PL 8H L 107MM</v>
          </cell>
          <cell r="E4090" t="str">
            <v>UNKNOWN</v>
          </cell>
          <cell r="F4090" t="str">
            <v>TRADE</v>
          </cell>
          <cell r="G4090">
            <v>22835</v>
          </cell>
          <cell r="H4090">
            <v>29552</v>
          </cell>
        </row>
        <row r="4091">
          <cell r="B4091">
            <v>71822910</v>
          </cell>
          <cell r="C4091">
            <v>90211000</v>
          </cell>
          <cell r="D4091" t="str">
            <v>OLECRANON LK PL 10H L</v>
          </cell>
          <cell r="E4091" t="str">
            <v>UNKNOWN</v>
          </cell>
          <cell r="F4091" t="str">
            <v>TRADE</v>
          </cell>
          <cell r="G4091">
            <v>39152</v>
          </cell>
          <cell r="H4091">
            <v>50667</v>
          </cell>
        </row>
        <row r="4092">
          <cell r="B4092">
            <v>71822912</v>
          </cell>
          <cell r="C4092">
            <v>90211000</v>
          </cell>
          <cell r="D4092" t="str">
            <v>OLECRANON LK PL 12H L 157MM</v>
          </cell>
          <cell r="E4092" t="str">
            <v>UNKNOWN</v>
          </cell>
          <cell r="F4092" t="str">
            <v>TRADE</v>
          </cell>
          <cell r="G4092">
            <v>46240</v>
          </cell>
          <cell r="H4092">
            <v>59840</v>
          </cell>
        </row>
        <row r="4093">
          <cell r="B4093">
            <v>71823110</v>
          </cell>
          <cell r="C4093">
            <v>90211000</v>
          </cell>
          <cell r="D4093" t="str">
            <v>V-D-R LK PL STD HD 3H L 62MM</v>
          </cell>
          <cell r="E4093" t="str">
            <v>PERI-LOC</v>
          </cell>
          <cell r="F4093" t="str">
            <v>TRADE</v>
          </cell>
          <cell r="G4093">
            <v>10719</v>
          </cell>
          <cell r="H4093">
            <v>13871</v>
          </cell>
        </row>
        <row r="4094">
          <cell r="B4094">
            <v>71823112</v>
          </cell>
          <cell r="C4094">
            <v>90211000</v>
          </cell>
          <cell r="D4094" t="str">
            <v>V-D-R LCK PL STD HD 5H L 86MM</v>
          </cell>
          <cell r="E4094" t="str">
            <v>UNKNOWN</v>
          </cell>
          <cell r="F4094" t="str">
            <v>TRADE</v>
          </cell>
          <cell r="G4094">
            <v>10719</v>
          </cell>
          <cell r="H4094">
            <v>13871</v>
          </cell>
        </row>
        <row r="4095">
          <cell r="B4095">
            <v>71823114</v>
          </cell>
          <cell r="C4095">
            <v>90211000</v>
          </cell>
          <cell r="D4095" t="str">
            <v>V-D-R LK PL STD HD 3H R 62MM</v>
          </cell>
          <cell r="E4095" t="str">
            <v>PERI-LOC</v>
          </cell>
          <cell r="F4095" t="str">
            <v>TRADE</v>
          </cell>
          <cell r="G4095">
            <v>10719</v>
          </cell>
          <cell r="H4095">
            <v>13871</v>
          </cell>
        </row>
        <row r="4096">
          <cell r="B4096">
            <v>71823116</v>
          </cell>
          <cell r="C4096">
            <v>90211000</v>
          </cell>
          <cell r="D4096" t="str">
            <v>V-D-R LK PL STD HD 5H R 86MM</v>
          </cell>
          <cell r="E4096" t="str">
            <v>UNKNOWN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71823118</v>
          </cell>
          <cell r="C4097">
            <v>90211000</v>
          </cell>
          <cell r="D4097" t="str">
            <v>V-D-R LK PL WDE HD 3H L 62MM</v>
          </cell>
          <cell r="E4097" t="str">
            <v>PERI-LOC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71823120</v>
          </cell>
          <cell r="C4098">
            <v>90211000</v>
          </cell>
          <cell r="D4098" t="str">
            <v>V-D-R LCK PL WDE HD 5H L 86MM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71823122</v>
          </cell>
          <cell r="C4099">
            <v>90211000</v>
          </cell>
          <cell r="D4099" t="str">
            <v>V-D-R LK PL WDE HD 3H R 62MM</v>
          </cell>
          <cell r="E4099" t="str">
            <v>PERI-LOC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71823124</v>
          </cell>
          <cell r="C4100">
            <v>90211000</v>
          </cell>
          <cell r="D4100" t="str">
            <v>V-D-R LK PL WDE HD 5H R 86MM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71823401</v>
          </cell>
          <cell r="C4101">
            <v>90211000</v>
          </cell>
          <cell r="D4101" t="str">
            <v>SUP MED CLAV LK PL 8H L 97MM</v>
          </cell>
          <cell r="E4101" t="str">
            <v>PERI-LOC</v>
          </cell>
          <cell r="F4101" t="str">
            <v>TRADE</v>
          </cell>
          <cell r="G4101">
            <v>10161</v>
          </cell>
          <cell r="H4101">
            <v>13149</v>
          </cell>
        </row>
        <row r="4102">
          <cell r="B4102">
            <v>71823402</v>
          </cell>
          <cell r="C4102">
            <v>90211000</v>
          </cell>
          <cell r="D4102" t="str">
            <v>SUP MED CLAV LK PL 10H L 121MM</v>
          </cell>
          <cell r="E4102" t="str">
            <v>PERI-LOC</v>
          </cell>
          <cell r="F4102" t="str">
            <v>TRADE</v>
          </cell>
          <cell r="G4102">
            <v>10160.9</v>
          </cell>
          <cell r="H4102">
            <v>13149</v>
          </cell>
        </row>
        <row r="4103">
          <cell r="B4103">
            <v>71823403</v>
          </cell>
          <cell r="C4103">
            <v>90211000</v>
          </cell>
          <cell r="D4103" t="str">
            <v>SUP DIST CLAV LK PL L 109MM</v>
          </cell>
          <cell r="E4103" t="str">
            <v>UNKNOWN</v>
          </cell>
          <cell r="F4103" t="str">
            <v>TRADE</v>
          </cell>
          <cell r="G4103">
            <v>30791</v>
          </cell>
          <cell r="H4103">
            <v>39848</v>
          </cell>
        </row>
        <row r="4104">
          <cell r="B4104">
            <v>71823404</v>
          </cell>
          <cell r="C4104">
            <v>90211000</v>
          </cell>
          <cell r="D4104" t="str">
            <v>SUP DIST CLAV LK PL R 109MM</v>
          </cell>
          <cell r="E4104" t="str">
            <v>PERI-LOC</v>
          </cell>
          <cell r="F4104" t="str">
            <v>TRADE</v>
          </cell>
          <cell r="G4104">
            <v>30791.200000000001</v>
          </cell>
          <cell r="H4104">
            <v>39848</v>
          </cell>
        </row>
        <row r="4105">
          <cell r="B4105">
            <v>71823405</v>
          </cell>
          <cell r="C4105">
            <v>90211000</v>
          </cell>
          <cell r="D4105" t="str">
            <v>INF MED CLAV LK PL 8H 96MM</v>
          </cell>
          <cell r="E4105" t="str">
            <v>UNKNOWN</v>
          </cell>
          <cell r="F4105" t="str">
            <v>TRADE</v>
          </cell>
          <cell r="G4105">
            <v>10161</v>
          </cell>
          <cell r="H4105">
            <v>13149</v>
          </cell>
        </row>
        <row r="4106">
          <cell r="B4106">
            <v>71823406</v>
          </cell>
          <cell r="C4106">
            <v>90211000</v>
          </cell>
          <cell r="D4106" t="str">
            <v>INF MED CLAV LK PL 10H 117MM</v>
          </cell>
          <cell r="E4106" t="str">
            <v>UNKNOWN</v>
          </cell>
          <cell r="F4106" t="str">
            <v>TRADE</v>
          </cell>
          <cell r="G4106">
            <v>10161</v>
          </cell>
          <cell r="H4106">
            <v>13149</v>
          </cell>
        </row>
        <row r="4107">
          <cell r="B4107">
            <v>71823407</v>
          </cell>
          <cell r="C4107">
            <v>90211000</v>
          </cell>
          <cell r="D4107" t="str">
            <v>INF DIST CLAV LK PL 81MM</v>
          </cell>
          <cell r="E4107" t="str">
            <v>UNKNOWN</v>
          </cell>
          <cell r="F4107" t="str">
            <v>TRADE</v>
          </cell>
          <cell r="G4107">
            <v>22067</v>
          </cell>
          <cell r="H4107">
            <v>28557</v>
          </cell>
        </row>
        <row r="4108">
          <cell r="B4108">
            <v>71823409</v>
          </cell>
          <cell r="C4108">
            <v>90211000</v>
          </cell>
          <cell r="D4108" t="str">
            <v>SUP MED CLAV LK PL 8H R 97MM</v>
          </cell>
          <cell r="E4108" t="str">
            <v>PERI-LOC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71823410</v>
          </cell>
          <cell r="C4109">
            <v>90211000</v>
          </cell>
          <cell r="D4109" t="str">
            <v>SUP MED CLAV LK PL 10H R 121MM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71823411</v>
          </cell>
          <cell r="C4110">
            <v>90211000</v>
          </cell>
          <cell r="D4110" t="str">
            <v>SUP MED CLAV LK PL 6H L 73MM</v>
          </cell>
          <cell r="E4110" t="str">
            <v>UNKNOWN</v>
          </cell>
          <cell r="F4110" t="str">
            <v>TRADE</v>
          </cell>
          <cell r="G4110">
            <v>10161</v>
          </cell>
          <cell r="H4110">
            <v>13149</v>
          </cell>
        </row>
        <row r="4111">
          <cell r="B4111">
            <v>71823412</v>
          </cell>
          <cell r="C4111">
            <v>90211000</v>
          </cell>
          <cell r="D4111" t="str">
            <v>SUP MED CLAV LK PL 7H L 85MM</v>
          </cell>
          <cell r="E4111" t="str">
            <v>UNKNOWN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71823413</v>
          </cell>
          <cell r="C4112">
            <v>90211000</v>
          </cell>
          <cell r="D4112" t="str">
            <v>SUP MED CLAV LK PL 6H R 73MM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71823414</v>
          </cell>
          <cell r="C4113">
            <v>90211000</v>
          </cell>
          <cell r="D4113" t="str">
            <v>SUP MED CLAV LK PL 7H R 85MM</v>
          </cell>
          <cell r="E4113" t="str">
            <v>PERI-LOC</v>
          </cell>
          <cell r="F4113" t="str">
            <v>TRADE</v>
          </cell>
          <cell r="G4113">
            <v>10160.9</v>
          </cell>
          <cell r="H4113">
            <v>13149</v>
          </cell>
        </row>
        <row r="4114">
          <cell r="B4114">
            <v>71823415</v>
          </cell>
          <cell r="C4114">
            <v>90211000</v>
          </cell>
          <cell r="D4114" t="str">
            <v>SUP DIST CLAV LK PL (SHORT) L 84MM</v>
          </cell>
          <cell r="E4114" t="str">
            <v>UNKNOWN</v>
          </cell>
          <cell r="F4114" t="str">
            <v>TRADE</v>
          </cell>
          <cell r="G4114">
            <v>30791</v>
          </cell>
          <cell r="H4114">
            <v>39848</v>
          </cell>
        </row>
        <row r="4115">
          <cell r="B4115">
            <v>71823416</v>
          </cell>
          <cell r="C4115">
            <v>90211000</v>
          </cell>
          <cell r="D4115" t="str">
            <v>SUP DIST CLAV LK PL (SHORT) R 84MM</v>
          </cell>
          <cell r="E4115" t="str">
            <v>UNKNOWN</v>
          </cell>
          <cell r="F4115" t="str">
            <v>TRADE</v>
          </cell>
          <cell r="G4115">
            <v>30791</v>
          </cell>
          <cell r="H4115">
            <v>39848</v>
          </cell>
        </row>
        <row r="4116">
          <cell r="B4116">
            <v>71823417</v>
          </cell>
          <cell r="C4116">
            <v>90211000</v>
          </cell>
          <cell r="D4116" t="str">
            <v>INF MED CLAV LK PL 6H 73MM</v>
          </cell>
          <cell r="E4116" t="str">
            <v>UNKNOWN</v>
          </cell>
          <cell r="F4116" t="str">
            <v>TRADE</v>
          </cell>
          <cell r="G4116">
            <v>10161</v>
          </cell>
          <cell r="H4116">
            <v>13149</v>
          </cell>
        </row>
        <row r="4117">
          <cell r="B4117">
            <v>71823418</v>
          </cell>
          <cell r="C4117">
            <v>90211000</v>
          </cell>
          <cell r="D4117" t="str">
            <v>INF MED CLAV LK PL 7H 85MM</v>
          </cell>
          <cell r="E4117" t="str">
            <v>UNKNOWN</v>
          </cell>
          <cell r="F4117" t="str">
            <v>TRADE</v>
          </cell>
          <cell r="G4117">
            <v>10161</v>
          </cell>
          <cell r="H4117">
            <v>13149</v>
          </cell>
        </row>
        <row r="4118">
          <cell r="B4118">
            <v>71823904</v>
          </cell>
          <cell r="C4118">
            <v>90211000</v>
          </cell>
          <cell r="D4118" t="str">
            <v>OLECRANON LK PL 4H R 56MM</v>
          </cell>
          <cell r="E4118" t="str">
            <v>UNKNOWN</v>
          </cell>
          <cell r="F4118" t="str">
            <v>TRADE</v>
          </cell>
          <cell r="G4118">
            <v>19006</v>
          </cell>
          <cell r="H4118">
            <v>24596</v>
          </cell>
        </row>
        <row r="4119">
          <cell r="B4119">
            <v>71823906</v>
          </cell>
          <cell r="C4119">
            <v>90211000</v>
          </cell>
          <cell r="D4119" t="str">
            <v>OLECRANON LK PL 6H R 81MM</v>
          </cell>
          <cell r="E4119" t="str">
            <v>UNKNOWN</v>
          </cell>
          <cell r="F4119" t="str">
            <v>TRADE</v>
          </cell>
          <cell r="G4119">
            <v>19006</v>
          </cell>
          <cell r="H4119">
            <v>24596</v>
          </cell>
        </row>
        <row r="4120">
          <cell r="B4120">
            <v>71823908</v>
          </cell>
          <cell r="C4120">
            <v>90211000</v>
          </cell>
          <cell r="D4120" t="str">
            <v>OLECRANON LK PL 8H R 107MM</v>
          </cell>
          <cell r="E4120" t="str">
            <v>UNKNOWN</v>
          </cell>
          <cell r="F4120" t="str">
            <v>TRADE</v>
          </cell>
          <cell r="G4120">
            <v>22835</v>
          </cell>
          <cell r="H4120">
            <v>29552</v>
          </cell>
        </row>
        <row r="4121">
          <cell r="B4121">
            <v>71823910</v>
          </cell>
          <cell r="C4121">
            <v>90211000</v>
          </cell>
          <cell r="D4121" t="str">
            <v>OLECRANON LK PL 10H R 132MM</v>
          </cell>
          <cell r="E4121" t="str">
            <v>UNKNOWN</v>
          </cell>
          <cell r="F4121" t="str">
            <v>TRADE</v>
          </cell>
          <cell r="G4121">
            <v>39152</v>
          </cell>
          <cell r="H4121">
            <v>50667</v>
          </cell>
        </row>
        <row r="4122">
          <cell r="B4122">
            <v>71823912</v>
          </cell>
          <cell r="C4122">
            <v>90211000</v>
          </cell>
          <cell r="D4122" t="str">
            <v>OLECRANON LK PL 12H R 157MM</v>
          </cell>
          <cell r="E4122" t="str">
            <v>UNKNOWN</v>
          </cell>
          <cell r="F4122" t="str">
            <v>TRADE</v>
          </cell>
          <cell r="G4122">
            <v>46240</v>
          </cell>
          <cell r="H4122">
            <v>59840</v>
          </cell>
        </row>
        <row r="4123">
          <cell r="B4123">
            <v>71828020</v>
          </cell>
          <cell r="C4123">
            <v>90211000</v>
          </cell>
          <cell r="D4123" t="str">
            <v>5.7MM CANN LCK SCREW 20MM</v>
          </cell>
          <cell r="E4123" t="str">
            <v>PERI-LOC</v>
          </cell>
          <cell r="F4123" t="str">
            <v>TRADE</v>
          </cell>
          <cell r="G4123">
            <v>2766.75</v>
          </cell>
          <cell r="H4123">
            <v>3581</v>
          </cell>
        </row>
        <row r="4124">
          <cell r="B4124">
            <v>71828025</v>
          </cell>
          <cell r="C4124">
            <v>90211000</v>
          </cell>
          <cell r="D4124" t="str">
            <v>5.7MM CANN LCK SCREW 25MM</v>
          </cell>
          <cell r="E4124" t="str">
            <v>PERI-LOC</v>
          </cell>
          <cell r="F4124" t="str">
            <v>TRADE</v>
          </cell>
          <cell r="G4124">
            <v>2766.75</v>
          </cell>
          <cell r="H4124">
            <v>3581</v>
          </cell>
        </row>
        <row r="4125">
          <cell r="B4125">
            <v>71828030</v>
          </cell>
          <cell r="C4125">
            <v>90211000</v>
          </cell>
          <cell r="D4125" t="str">
            <v>5.7MM CANN LCK SCREW 30MM</v>
          </cell>
          <cell r="E4125" t="str">
            <v>PERI-LOC</v>
          </cell>
          <cell r="F4125" t="str">
            <v>TRADE</v>
          </cell>
          <cell r="G4125">
            <v>2766.75</v>
          </cell>
          <cell r="H4125">
            <v>3581</v>
          </cell>
        </row>
        <row r="4126">
          <cell r="B4126">
            <v>71828035</v>
          </cell>
          <cell r="C4126">
            <v>90211000</v>
          </cell>
          <cell r="D4126" t="str">
            <v>5.7MM CANN LCK SCREW 35MM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71828040</v>
          </cell>
          <cell r="C4127">
            <v>90211000</v>
          </cell>
          <cell r="D4127" t="str">
            <v>5.7MM CANN LCK SCREW 40MM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71828045</v>
          </cell>
          <cell r="C4128">
            <v>90211000</v>
          </cell>
          <cell r="D4128" t="str">
            <v>5.7MM CANN LCK SCREW 45MM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71828050</v>
          </cell>
          <cell r="C4129">
            <v>90211000</v>
          </cell>
          <cell r="D4129" t="str">
            <v>5.7MM CANN LCK SCREW 50MM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71828055</v>
          </cell>
          <cell r="C4130">
            <v>90211000</v>
          </cell>
          <cell r="D4130" t="str">
            <v>5.7MM CANN LCK SCREW 55MM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71828060</v>
          </cell>
          <cell r="C4131">
            <v>90211000</v>
          </cell>
          <cell r="D4131" t="str">
            <v>5.7MM CANN LCK SCREW 60MM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71828065</v>
          </cell>
          <cell r="C4132">
            <v>90211000</v>
          </cell>
          <cell r="D4132" t="str">
            <v>5.7MM CANN LCK SCREW 65MM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71828070</v>
          </cell>
          <cell r="C4133">
            <v>90211000</v>
          </cell>
          <cell r="D4133" t="str">
            <v>5.7MM CANN LCK SCREW 70MM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71828075</v>
          </cell>
          <cell r="C4134">
            <v>90211000</v>
          </cell>
          <cell r="D4134" t="str">
            <v>5.7MM CANN LCK SCREW 75MM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71828080</v>
          </cell>
          <cell r="C4135">
            <v>90211000</v>
          </cell>
          <cell r="D4135" t="str">
            <v>5.7MM CANN LCK SCREW 80MM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71828085</v>
          </cell>
          <cell r="C4136">
            <v>90211000</v>
          </cell>
          <cell r="D4136" t="str">
            <v>5.7MM CANN LCK SCREW 85MM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71828090</v>
          </cell>
          <cell r="C4137">
            <v>90211000</v>
          </cell>
          <cell r="D4137" t="str">
            <v>5.7MM CANN LCK SCREW 90MM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71828095</v>
          </cell>
          <cell r="C4138">
            <v>90211000</v>
          </cell>
          <cell r="D4138" t="str">
            <v>5.7MM CANN LCK SCREW 95MM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71828100</v>
          </cell>
          <cell r="C4139">
            <v>90211000</v>
          </cell>
          <cell r="D4139" t="str">
            <v>5.7MM CANN LCK SCREW 100MM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71829004</v>
          </cell>
          <cell r="C4140">
            <v>90211000</v>
          </cell>
          <cell r="D4140" t="str">
            <v>3.5MM LCK TUBULAR PL 4 H 57MM</v>
          </cell>
          <cell r="E4140" t="str">
            <v>PERI-LOC</v>
          </cell>
          <cell r="F4140" t="str">
            <v>TRADE</v>
          </cell>
          <cell r="G4140">
            <v>3238.5</v>
          </cell>
          <cell r="H4140">
            <v>4191</v>
          </cell>
        </row>
        <row r="4141">
          <cell r="B4141">
            <v>71829006</v>
          </cell>
          <cell r="C4141">
            <v>90211000</v>
          </cell>
          <cell r="D4141" t="str">
            <v>3.5MM LCK TUBULAR PL 6H 82MM</v>
          </cell>
          <cell r="E4141" t="str">
            <v>PERI-LOC</v>
          </cell>
          <cell r="F4141" t="str">
            <v>TRADE</v>
          </cell>
          <cell r="G4141">
            <v>3238.5</v>
          </cell>
          <cell r="H4141">
            <v>4191</v>
          </cell>
        </row>
        <row r="4142">
          <cell r="B4142">
            <v>71829007</v>
          </cell>
          <cell r="C4142">
            <v>90211000</v>
          </cell>
          <cell r="D4142" t="str">
            <v>3.5MM LCK TUBULAR PL 7H 95MM</v>
          </cell>
          <cell r="E4142" t="str">
            <v>PERI-LOC</v>
          </cell>
          <cell r="F4142" t="str">
            <v>TRADE</v>
          </cell>
          <cell r="G4142">
            <v>3238.5</v>
          </cell>
          <cell r="H4142">
            <v>4191</v>
          </cell>
        </row>
        <row r="4143">
          <cell r="B4143">
            <v>71829008</v>
          </cell>
          <cell r="C4143">
            <v>90211000</v>
          </cell>
          <cell r="D4143" t="str">
            <v>3.5MM LCK TUBULAR PL 8H 107MM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71829010</v>
          </cell>
          <cell r="C4144">
            <v>90211000</v>
          </cell>
          <cell r="D4144" t="str">
            <v>3.5MM LCK TUBULAR PL 10H 133MM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71829306</v>
          </cell>
          <cell r="C4145">
            <v>90211000</v>
          </cell>
          <cell r="D4145" t="str">
            <v>4.5MM LCK COMP PL 6H 121MM</v>
          </cell>
          <cell r="E4145" t="str">
            <v>PERI-LOC</v>
          </cell>
          <cell r="F4145" t="str">
            <v>TRADE</v>
          </cell>
          <cell r="G4145">
            <v>6487.2</v>
          </cell>
          <cell r="H4145">
            <v>8395</v>
          </cell>
        </row>
        <row r="4146">
          <cell r="B4146">
            <v>71829308</v>
          </cell>
          <cell r="C4146">
            <v>90211000</v>
          </cell>
          <cell r="D4146" t="str">
            <v>4.5MM LCK COMP PL 8H 157MM</v>
          </cell>
          <cell r="E4146" t="str">
            <v>PERI-LOC</v>
          </cell>
          <cell r="F4146" t="str">
            <v>TRADE</v>
          </cell>
          <cell r="G4146">
            <v>6487.2</v>
          </cell>
          <cell r="H4146">
            <v>8395</v>
          </cell>
        </row>
        <row r="4147">
          <cell r="B4147">
            <v>71829310</v>
          </cell>
          <cell r="C4147">
            <v>90211000</v>
          </cell>
          <cell r="D4147" t="str">
            <v>4.5MM LCK COMP PL 10H 193MM</v>
          </cell>
          <cell r="E4147" t="str">
            <v>PERI-LOC</v>
          </cell>
          <cell r="F4147" t="str">
            <v>TRADE</v>
          </cell>
          <cell r="G4147">
            <v>7566.7</v>
          </cell>
          <cell r="H4147">
            <v>9792</v>
          </cell>
        </row>
        <row r="4148">
          <cell r="B4148">
            <v>71829312</v>
          </cell>
          <cell r="C4148">
            <v>90211000</v>
          </cell>
          <cell r="D4148" t="str">
            <v>4.5MM LCK COMP PL 12H {} 229MM</v>
          </cell>
          <cell r="E4148" t="str">
            <v>PERI-LOC</v>
          </cell>
          <cell r="F4148" t="str">
            <v>TRADE</v>
          </cell>
          <cell r="G4148">
            <v>8646.2000000000007</v>
          </cell>
          <cell r="H4148">
            <v>11189</v>
          </cell>
        </row>
        <row r="4149">
          <cell r="B4149">
            <v>71829314</v>
          </cell>
          <cell r="C4149">
            <v>90211000</v>
          </cell>
          <cell r="D4149" t="str">
            <v>4.5MM LCK COMP PL 14H {} 265MM</v>
          </cell>
          <cell r="E4149" t="str">
            <v>PERI-LOC</v>
          </cell>
          <cell r="F4149" t="str">
            <v>TRADE</v>
          </cell>
          <cell r="G4149">
            <v>9726.5499999999993</v>
          </cell>
          <cell r="H4149">
            <v>12587</v>
          </cell>
        </row>
        <row r="4150">
          <cell r="B4150">
            <v>71829403</v>
          </cell>
          <cell r="C4150">
            <v>90211000</v>
          </cell>
          <cell r="D4150" t="str">
            <v>3.5MM COMP PL 3HL 54MM</v>
          </cell>
          <cell r="E4150" t="str">
            <v>UNKNOWN</v>
          </cell>
          <cell r="F4150" t="str">
            <v>TRADE</v>
          </cell>
          <cell r="G4150">
            <v>3788</v>
          </cell>
          <cell r="H4150">
            <v>4903</v>
          </cell>
        </row>
        <row r="4151">
          <cell r="B4151">
            <v>71829404</v>
          </cell>
          <cell r="C4151">
            <v>90211000</v>
          </cell>
          <cell r="D4151" t="str">
            <v>3.5MM COMP PL 4HL 67MM</v>
          </cell>
          <cell r="E4151" t="str">
            <v>UNKNOWN</v>
          </cell>
          <cell r="F4151" t="str">
            <v>TRADE</v>
          </cell>
          <cell r="G4151">
            <v>3788</v>
          </cell>
          <cell r="H4151">
            <v>4903</v>
          </cell>
        </row>
        <row r="4152">
          <cell r="B4152">
            <v>71829405</v>
          </cell>
          <cell r="C4152">
            <v>90211000</v>
          </cell>
          <cell r="D4152" t="str">
            <v>3.5MM COMP PL 5HL 80MM</v>
          </cell>
          <cell r="E4152" t="str">
            <v>UNKNOWN</v>
          </cell>
          <cell r="F4152" t="str">
            <v>TRADE</v>
          </cell>
          <cell r="G4152">
            <v>3788</v>
          </cell>
          <cell r="H4152">
            <v>4903</v>
          </cell>
        </row>
        <row r="4153">
          <cell r="B4153">
            <v>71829406</v>
          </cell>
          <cell r="C4153">
            <v>90211000</v>
          </cell>
          <cell r="D4153" t="str">
            <v>3.5MM COMP PL 6HL 93MM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71829407</v>
          </cell>
          <cell r="C4154">
            <v>90211000</v>
          </cell>
          <cell r="D4154" t="str">
            <v>3.5MM COMP PL 7HL 106MM</v>
          </cell>
          <cell r="E4154" t="str">
            <v>PERI-LOC</v>
          </cell>
          <cell r="F4154" t="str">
            <v>TRADE</v>
          </cell>
          <cell r="G4154">
            <v>3138</v>
          </cell>
          <cell r="H4154">
            <v>4061</v>
          </cell>
        </row>
        <row r="4155">
          <cell r="B4155">
            <v>71829408</v>
          </cell>
          <cell r="C4155">
            <v>90211000</v>
          </cell>
          <cell r="D4155" t="str">
            <v>3.5MM COMP PL 8HL 119MM</v>
          </cell>
          <cell r="E4155" t="str">
            <v>PERI-LOC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71829409</v>
          </cell>
          <cell r="C4156">
            <v>90211000</v>
          </cell>
          <cell r="D4156" t="str">
            <v>3.5MM COMP PL 9HL 132MM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71829410</v>
          </cell>
          <cell r="C4157">
            <v>90211000</v>
          </cell>
          <cell r="D4157" t="str">
            <v>3.5MM COMP PL 10HL 145MM</v>
          </cell>
          <cell r="E4157" t="str">
            <v>PERI-LOC</v>
          </cell>
          <cell r="F4157" t="str">
            <v>TRADE</v>
          </cell>
          <cell r="G4157">
            <v>4218</v>
          </cell>
          <cell r="H4157">
            <v>5458</v>
          </cell>
        </row>
        <row r="4158">
          <cell r="B4158">
            <v>71829456</v>
          </cell>
          <cell r="C4158">
            <v>90211000</v>
          </cell>
          <cell r="D4158" t="str">
            <v>4.5MM NARROW PL 6 HL 124MM</v>
          </cell>
          <cell r="E4158" t="str">
            <v>PERI-LOC</v>
          </cell>
          <cell r="F4158" t="str">
            <v>TRADE</v>
          </cell>
          <cell r="G4158">
            <v>7026.95</v>
          </cell>
          <cell r="H4158">
            <v>9094</v>
          </cell>
        </row>
        <row r="4159">
          <cell r="B4159">
            <v>71829457</v>
          </cell>
          <cell r="C4159">
            <v>90211000</v>
          </cell>
          <cell r="D4159" t="str">
            <v>4.5MM NARROW PL 7 HL 142MM</v>
          </cell>
          <cell r="E4159" t="str">
            <v>PERI-LOC</v>
          </cell>
          <cell r="F4159" t="str">
            <v>TRADE</v>
          </cell>
          <cell r="G4159">
            <v>7026.95</v>
          </cell>
          <cell r="H4159">
            <v>9094</v>
          </cell>
        </row>
        <row r="4160">
          <cell r="B4160">
            <v>71829458</v>
          </cell>
          <cell r="C4160">
            <v>90211000</v>
          </cell>
          <cell r="D4160" t="str">
            <v>4.5MM NARROW PL 8 HL 160MM</v>
          </cell>
          <cell r="E4160" t="str">
            <v>PERI-LOC</v>
          </cell>
          <cell r="F4160" t="str">
            <v>TRADE</v>
          </cell>
          <cell r="G4160">
            <v>7026.95</v>
          </cell>
          <cell r="H4160">
            <v>9094</v>
          </cell>
        </row>
        <row r="4161">
          <cell r="B4161">
            <v>71829459</v>
          </cell>
          <cell r="C4161">
            <v>90211000</v>
          </cell>
          <cell r="D4161" t="str">
            <v>4.5MM NARROW PL 9 HL 178MM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71829460</v>
          </cell>
          <cell r="C4162">
            <v>90211000</v>
          </cell>
          <cell r="D4162" t="str">
            <v>4.5MM NARROW PL 10 HL 196MM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71829461</v>
          </cell>
          <cell r="C4163">
            <v>90211000</v>
          </cell>
          <cell r="D4163" t="str">
            <v>4.5MM NARROW PL 11 HL 214MM</v>
          </cell>
          <cell r="E4163" t="str">
            <v>PERI-LOC</v>
          </cell>
          <cell r="F4163" t="str">
            <v>TRADE</v>
          </cell>
          <cell r="G4163">
            <v>7896.5</v>
          </cell>
          <cell r="H4163">
            <v>10219</v>
          </cell>
        </row>
        <row r="4164">
          <cell r="B4164">
            <v>71829462</v>
          </cell>
          <cell r="C4164">
            <v>90211000</v>
          </cell>
          <cell r="D4164" t="str">
            <v>4.5MM NARROW PL 12 HL 232MM</v>
          </cell>
          <cell r="E4164" t="str">
            <v>PERI-LOC</v>
          </cell>
          <cell r="F4164" t="str">
            <v>TRADE</v>
          </cell>
          <cell r="G4164">
            <v>7896.5</v>
          </cell>
          <cell r="H4164">
            <v>10219</v>
          </cell>
        </row>
        <row r="4165">
          <cell r="B4165">
            <v>71829486</v>
          </cell>
          <cell r="C4165">
            <v>90211000</v>
          </cell>
          <cell r="D4165" t="str">
            <v>4.5MM BROAD PL 6HL 123MM</v>
          </cell>
          <cell r="E4165" t="str">
            <v>PERI-LOC</v>
          </cell>
          <cell r="F4165" t="str">
            <v>TRADE</v>
          </cell>
          <cell r="G4165">
            <v>7296.4</v>
          </cell>
          <cell r="H4165">
            <v>9442</v>
          </cell>
        </row>
        <row r="4166">
          <cell r="B4166">
            <v>71829487</v>
          </cell>
          <cell r="C4166">
            <v>90211000</v>
          </cell>
          <cell r="D4166" t="str">
            <v>4.5MM BROAD PL 7HL 141MM</v>
          </cell>
          <cell r="E4166" t="str">
            <v>PERI-LOC</v>
          </cell>
          <cell r="F4166" t="str">
            <v>TRADE</v>
          </cell>
          <cell r="G4166">
            <v>7296.4</v>
          </cell>
          <cell r="H4166">
            <v>9442</v>
          </cell>
        </row>
        <row r="4167">
          <cell r="B4167">
            <v>71829488</v>
          </cell>
          <cell r="C4167">
            <v>90211000</v>
          </cell>
          <cell r="D4167" t="str">
            <v>4.5MM BROAD PL 8HL 159MM</v>
          </cell>
          <cell r="E4167" t="str">
            <v>PERI-LOC</v>
          </cell>
          <cell r="F4167" t="str">
            <v>TRADE</v>
          </cell>
          <cell r="G4167">
            <v>7296.4</v>
          </cell>
          <cell r="H4167">
            <v>9442</v>
          </cell>
        </row>
        <row r="4168">
          <cell r="B4168">
            <v>71829489</v>
          </cell>
          <cell r="C4168">
            <v>90211000</v>
          </cell>
          <cell r="D4168" t="str">
            <v>4.5MM BROAD PL 9HL 177MM</v>
          </cell>
          <cell r="E4168" t="str">
            <v>PERI-LOC</v>
          </cell>
          <cell r="F4168" t="str">
            <v>TRADE</v>
          </cell>
          <cell r="G4168">
            <v>7247.1</v>
          </cell>
          <cell r="H4168">
            <v>9379</v>
          </cell>
        </row>
        <row r="4169">
          <cell r="B4169">
            <v>71829490</v>
          </cell>
          <cell r="C4169">
            <v>90211000</v>
          </cell>
          <cell r="D4169" t="str">
            <v>4.5MM BROAD PL 10 HL 195MM</v>
          </cell>
          <cell r="E4169" t="str">
            <v>PERI-LOC</v>
          </cell>
          <cell r="F4169" t="str">
            <v>TRADE</v>
          </cell>
          <cell r="G4169">
            <v>8375.9</v>
          </cell>
          <cell r="H4169">
            <v>10839</v>
          </cell>
        </row>
        <row r="4170">
          <cell r="B4170">
            <v>71829491</v>
          </cell>
          <cell r="C4170">
            <v>90211000</v>
          </cell>
          <cell r="D4170" t="str">
            <v>4.5MM BROAD PL 11 HL 213MM</v>
          </cell>
          <cell r="E4170" t="str">
            <v>PERI-LOC</v>
          </cell>
          <cell r="F4170" t="str">
            <v>TRADE</v>
          </cell>
          <cell r="G4170">
            <v>8375.9</v>
          </cell>
          <cell r="H4170">
            <v>10839</v>
          </cell>
        </row>
        <row r="4171">
          <cell r="B4171">
            <v>71829492</v>
          </cell>
          <cell r="C4171">
            <v>90211000</v>
          </cell>
          <cell r="D4171" t="str">
            <v>4.5MM BROAD PL 12 HL 231MM</v>
          </cell>
          <cell r="E4171" t="str">
            <v>PERI-LOC</v>
          </cell>
          <cell r="F4171" t="str">
            <v>TRADE</v>
          </cell>
          <cell r="G4171">
            <v>8866.35</v>
          </cell>
          <cell r="H4171">
            <v>11474</v>
          </cell>
        </row>
        <row r="4172">
          <cell r="B4172">
            <v>71829704</v>
          </cell>
          <cell r="C4172">
            <v>90211000</v>
          </cell>
          <cell r="D4172" t="str">
            <v>3.5MM LCK COMP PL 4H 67MM</v>
          </cell>
          <cell r="E4172" t="str">
            <v>PERI-LOC</v>
          </cell>
          <cell r="F4172" t="str">
            <v>TRADE</v>
          </cell>
          <cell r="G4172">
            <v>2708.95</v>
          </cell>
          <cell r="H4172">
            <v>3506</v>
          </cell>
        </row>
        <row r="4173">
          <cell r="B4173">
            <v>71829706</v>
          </cell>
          <cell r="C4173">
            <v>90211000</v>
          </cell>
          <cell r="D4173" t="str">
            <v>3.5MM LCK COMP PL 6H 96MM</v>
          </cell>
          <cell r="E4173" t="str">
            <v>PERI-LOC</v>
          </cell>
          <cell r="F4173" t="str">
            <v>TRADE</v>
          </cell>
          <cell r="G4173">
            <v>2708.95</v>
          </cell>
          <cell r="H4173">
            <v>3506</v>
          </cell>
        </row>
        <row r="4174">
          <cell r="B4174">
            <v>71829707</v>
          </cell>
          <cell r="C4174">
            <v>90211000</v>
          </cell>
          <cell r="D4174" t="str">
            <v>3.5MM LCK COMP PL 7H 111MM</v>
          </cell>
          <cell r="E4174" t="str">
            <v>PERI-LOC</v>
          </cell>
          <cell r="F4174" t="str">
            <v>TRADE</v>
          </cell>
          <cell r="G4174">
            <v>2708.95</v>
          </cell>
          <cell r="H4174">
            <v>3506</v>
          </cell>
        </row>
        <row r="4175">
          <cell r="B4175">
            <v>71829708</v>
          </cell>
          <cell r="C4175">
            <v>90211000</v>
          </cell>
          <cell r="D4175" t="str">
            <v>3.5MM LCK COMP PL 8H 125MM</v>
          </cell>
          <cell r="E4175" t="str">
            <v>PERI-LOC</v>
          </cell>
          <cell r="F4175" t="str">
            <v>TRADE</v>
          </cell>
          <cell r="G4175">
            <v>3138.2</v>
          </cell>
          <cell r="H4175">
            <v>4061</v>
          </cell>
        </row>
        <row r="4176">
          <cell r="B4176">
            <v>71829710</v>
          </cell>
          <cell r="C4176">
            <v>90211000</v>
          </cell>
          <cell r="D4176" t="str">
            <v>3.5MM LCK COMP PL 10H 154MM</v>
          </cell>
          <cell r="E4176" t="str">
            <v>PERI-LOC</v>
          </cell>
          <cell r="F4176" t="str">
            <v>TRADE</v>
          </cell>
          <cell r="G4176">
            <v>3138.2</v>
          </cell>
          <cell r="H4176">
            <v>4061</v>
          </cell>
        </row>
        <row r="4177">
          <cell r="B4177">
            <v>71829712</v>
          </cell>
          <cell r="C4177">
            <v>90211000</v>
          </cell>
          <cell r="D4177" t="str">
            <v>3.5MM LCK COMP PL 12H 183MM</v>
          </cell>
          <cell r="E4177" t="str">
            <v>PERI-LOC</v>
          </cell>
          <cell r="F4177" t="str">
            <v>TRADE</v>
          </cell>
          <cell r="G4177">
            <v>3788.45</v>
          </cell>
          <cell r="H4177">
            <v>4903</v>
          </cell>
        </row>
        <row r="4178">
          <cell r="B4178">
            <v>72453104</v>
          </cell>
          <cell r="C4178">
            <v>90211000</v>
          </cell>
          <cell r="D4178" t="str">
            <v>EVOS 3.5MM P/A L-P TIBIA PL 4H L 70MM</v>
          </cell>
          <cell r="E4178" t="str">
            <v>UNKNOWN</v>
          </cell>
          <cell r="F4178" t="str">
            <v>TRADE</v>
          </cell>
          <cell r="G4178">
            <v>20974</v>
          </cell>
          <cell r="H4178">
            <v>27143</v>
          </cell>
        </row>
        <row r="4179">
          <cell r="B4179">
            <v>72453106</v>
          </cell>
          <cell r="C4179">
            <v>90211000</v>
          </cell>
          <cell r="D4179" t="str">
            <v>EVOS 3.5MM P/A L-P TIBIA PL 6H L 91MM</v>
          </cell>
          <cell r="E4179" t="str">
            <v>EVOS</v>
          </cell>
          <cell r="F4179" t="str">
            <v>TRADE</v>
          </cell>
          <cell r="G4179">
            <v>20973.8</v>
          </cell>
          <cell r="H4179">
            <v>27143</v>
          </cell>
        </row>
        <row r="4180">
          <cell r="B4180">
            <v>72453204</v>
          </cell>
          <cell r="C4180">
            <v>90211000</v>
          </cell>
          <cell r="D4180" t="str">
            <v>EVOS 3.5MM P/A L-P TIBIA PL 4H R 70MM</v>
          </cell>
          <cell r="E4180" t="str">
            <v>UNKNOWN</v>
          </cell>
          <cell r="F4180" t="str">
            <v>TRADE</v>
          </cell>
          <cell r="G4180">
            <v>20974</v>
          </cell>
          <cell r="H4180">
            <v>27143</v>
          </cell>
        </row>
        <row r="4181">
          <cell r="B4181">
            <v>72453206</v>
          </cell>
          <cell r="C4181">
            <v>90211000</v>
          </cell>
          <cell r="D4181" t="str">
            <v>EVOS 3.5MM P/A L-P TIBIA PL 6H R 91MM</v>
          </cell>
          <cell r="E4181" t="str">
            <v>EVOS</v>
          </cell>
          <cell r="F4181" t="str">
            <v>TRADE</v>
          </cell>
          <cell r="G4181">
            <v>20973.8</v>
          </cell>
          <cell r="H4181">
            <v>27143</v>
          </cell>
        </row>
        <row r="4182">
          <cell r="B4182">
            <v>72453304</v>
          </cell>
          <cell r="C4182">
            <v>90211000</v>
          </cell>
          <cell r="D4182" t="str">
            <v>EVOS 3.5MM P/A PM-P TIB T-PL 4H L 71MM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72453307</v>
          </cell>
          <cell r="C4183">
            <v>90211000</v>
          </cell>
          <cell r="D4183" t="str">
            <v>EVOS 3.5MM P/A PM-P TIB T-PL 7H L 103MM</v>
          </cell>
          <cell r="E4183" t="str">
            <v>EVOS</v>
          </cell>
          <cell r="F4183" t="str">
            <v>TRADE</v>
          </cell>
          <cell r="G4183">
            <v>20973.8</v>
          </cell>
          <cell r="H4183">
            <v>27143</v>
          </cell>
        </row>
        <row r="4184">
          <cell r="B4184">
            <v>72453404</v>
          </cell>
          <cell r="C4184">
            <v>90211000</v>
          </cell>
          <cell r="D4184" t="str">
            <v>EVOS 3.5MM P/A PM-P TIB T-PL 4H R 71MM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72453407</v>
          </cell>
          <cell r="C4185">
            <v>90211000</v>
          </cell>
          <cell r="D4185" t="str">
            <v>EVOS 3.5MM P/A PM-P TIB T-PL 7H R 103MM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72453505</v>
          </cell>
          <cell r="C4186">
            <v>90211000</v>
          </cell>
          <cell r="D4186" t="str">
            <v>EVOS 3.5MM P/A PM-P TIB I-PL 5H L 78MM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72453508</v>
          </cell>
          <cell r="C4187">
            <v>90211000</v>
          </cell>
          <cell r="D4187" t="str">
            <v>EVOS 3.5MM P/A PM-P TIB I-PL 8H L 111MM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72453605</v>
          </cell>
          <cell r="C4188">
            <v>90211000</v>
          </cell>
          <cell r="D4188" t="str">
            <v>EVOS 3.5MM P/A PM-P TIB I-PL 5H R 78MM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72453608</v>
          </cell>
          <cell r="C4189">
            <v>90211000</v>
          </cell>
          <cell r="D4189" t="str">
            <v>EVOS 3.5MM P/A PM-P TIB I-PL 8H R 111MM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72453704</v>
          </cell>
          <cell r="C4190">
            <v>90211000</v>
          </cell>
          <cell r="D4190" t="str">
            <v>EVOS 3.5MM P/A M-P TIBIA PL 4H L 75MM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72453708</v>
          </cell>
          <cell r="C4191">
            <v>90211000</v>
          </cell>
          <cell r="D4191" t="str">
            <v>EVOS 3.5MM P/A M-P TIBIA PL 8H L 117MM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72453804</v>
          </cell>
          <cell r="C4192">
            <v>90211000</v>
          </cell>
          <cell r="D4192" t="str">
            <v>EVOS 3.5MM P/A M-P TIBIA PL 4H R 75MM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72453808</v>
          </cell>
          <cell r="C4193">
            <v>90211000</v>
          </cell>
          <cell r="D4193" t="str">
            <v>EVOS 3.5MM P/A M-P TIBIA PL 8H R 117MM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72453903</v>
          </cell>
          <cell r="C4194">
            <v>90211000</v>
          </cell>
          <cell r="D4194" t="str">
            <v>EVOS 2.7/3.5 P/A M-D TIBIA PL 3H L 64MM</v>
          </cell>
          <cell r="E4194" t="str">
            <v>EVOS</v>
          </cell>
          <cell r="F4194" t="str">
            <v>TRADE</v>
          </cell>
          <cell r="G4194">
            <v>19635</v>
          </cell>
          <cell r="H4194">
            <v>25410</v>
          </cell>
        </row>
        <row r="4195">
          <cell r="B4195">
            <v>72453906</v>
          </cell>
          <cell r="C4195">
            <v>90211000</v>
          </cell>
          <cell r="D4195" t="str">
            <v>EVOS 2.7/3.5 P/A M-D TIBIA PL 6H L 97MM</v>
          </cell>
          <cell r="E4195" t="str">
            <v>EVOS</v>
          </cell>
          <cell r="F4195" t="str">
            <v>TRADE</v>
          </cell>
          <cell r="G4195">
            <v>19635</v>
          </cell>
          <cell r="H4195">
            <v>25410</v>
          </cell>
        </row>
        <row r="4196">
          <cell r="B4196">
            <v>72453909</v>
          </cell>
          <cell r="C4196">
            <v>90211000</v>
          </cell>
          <cell r="D4196" t="str">
            <v>EVOS 2.7MM/3.5MM PARTIAL ARTICULAR MEDIAL DISTAL TIBIA PLATE 9H L 130MM</v>
          </cell>
          <cell r="E4196" t="str">
            <v>UNKNOWN</v>
          </cell>
          <cell r="F4196" t="str">
            <v>TRADE</v>
          </cell>
          <cell r="G4196">
            <v>19635</v>
          </cell>
          <cell r="H4196">
            <v>25410</v>
          </cell>
        </row>
        <row r="4197">
          <cell r="B4197">
            <v>72454003</v>
          </cell>
          <cell r="C4197">
            <v>90211000</v>
          </cell>
          <cell r="D4197" t="str">
            <v>EVOS 2.7/3.5 P/A M-D TIBIA PL 3H R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72454006</v>
          </cell>
          <cell r="C4198">
            <v>90211000</v>
          </cell>
          <cell r="D4198" t="str">
            <v>EVOS 2.7/3.5 P/A M-D TIBIA PL 6H R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72454009</v>
          </cell>
          <cell r="C4199">
            <v>90211000</v>
          </cell>
          <cell r="D4199" t="str">
            <v>EVOS 2.7MM/3.5MM PARTIAL ARTICULAR MEDIAL DISTAL TIBIA PLATE 9H R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72454103</v>
          </cell>
          <cell r="C4200">
            <v>90211000</v>
          </cell>
          <cell r="D4200" t="str">
            <v>EVOS 2.7/3.5 P/A A-D TIBIA PL 3H 74MM</v>
          </cell>
          <cell r="E4200" t="str">
            <v>UNKNOWN</v>
          </cell>
          <cell r="F4200" t="str">
            <v>TRADE</v>
          </cell>
          <cell r="G4200">
            <v>20081</v>
          </cell>
          <cell r="H4200">
            <v>25988</v>
          </cell>
        </row>
        <row r="4201">
          <cell r="B4201">
            <v>72454106</v>
          </cell>
          <cell r="C4201">
            <v>90211000</v>
          </cell>
          <cell r="D4201" t="str">
            <v>EVOS 2.7/3.5 P/A A-D TIBIA PL 6H 107MM</v>
          </cell>
          <cell r="E4201" t="str">
            <v>UNKNOWN</v>
          </cell>
          <cell r="F4201" t="str">
            <v>TRADE</v>
          </cell>
          <cell r="G4201">
            <v>20081</v>
          </cell>
          <cell r="H4201">
            <v>25988</v>
          </cell>
        </row>
        <row r="4202">
          <cell r="B4202">
            <v>72454109</v>
          </cell>
          <cell r="C4202">
            <v>90211000</v>
          </cell>
          <cell r="D4202" t="str">
            <v>EVOS 2.7MM/3.5MM PARTIAL ARTICULAR ANTERIOR DISTAL TIBIA PLATE 9H 140MM</v>
          </cell>
          <cell r="E4202" t="str">
            <v>UNKNOWN</v>
          </cell>
          <cell r="F4202" t="str">
            <v>TRADE</v>
          </cell>
          <cell r="G4202">
            <v>20081</v>
          </cell>
          <cell r="H4202">
            <v>25988</v>
          </cell>
        </row>
        <row r="4203">
          <cell r="B4203">
            <v>72454306</v>
          </cell>
          <cell r="C4203">
            <v>90211000</v>
          </cell>
          <cell r="D4203" t="str">
            <v>EVOS 2.7/3.5 P/A AL-D TIBIA PL 6H L 87MM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72454309</v>
          </cell>
          <cell r="C4204">
            <v>90211000</v>
          </cell>
          <cell r="D4204" t="str">
            <v>EVOS 2.7/3.5 P/A AL-D TIB PL 9H L 120MM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72454406</v>
          </cell>
          <cell r="C4205">
            <v>90211000</v>
          </cell>
          <cell r="D4205" t="str">
            <v>EVOS 2.7/3.5 P/A AL-D TIBIA PL 6H R 87MM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72454409</v>
          </cell>
          <cell r="C4206">
            <v>90211000</v>
          </cell>
          <cell r="D4206" t="str">
            <v>EVOS 2.7/3.5 P/A AL-D TIB PL 9H R 120MM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72454503</v>
          </cell>
          <cell r="C4207">
            <v>90211000</v>
          </cell>
          <cell r="D4207" t="str">
            <v>EVOS 3.5MM P/A P-D TIBIA PL 3H L 63MM</v>
          </cell>
          <cell r="E4207" t="str">
            <v>EVOS</v>
          </cell>
          <cell r="F4207" t="str">
            <v>TRADE</v>
          </cell>
          <cell r="G4207">
            <v>17850</v>
          </cell>
          <cell r="H4207">
            <v>23100</v>
          </cell>
        </row>
        <row r="4208">
          <cell r="B4208">
            <v>72454506</v>
          </cell>
          <cell r="C4208">
            <v>90211000</v>
          </cell>
          <cell r="D4208" t="str">
            <v>EVOS 3.5MM P/A P-D TIBIA PL 6H L 96MM</v>
          </cell>
          <cell r="E4208" t="str">
            <v>EVOS</v>
          </cell>
          <cell r="F4208" t="str">
            <v>TRADE</v>
          </cell>
          <cell r="G4208">
            <v>17850</v>
          </cell>
          <cell r="H4208">
            <v>23100</v>
          </cell>
        </row>
        <row r="4209">
          <cell r="B4209">
            <v>72454603</v>
          </cell>
          <cell r="C4209">
            <v>90211000</v>
          </cell>
          <cell r="D4209" t="str">
            <v>EVOS 3.5MM P/A P-D TIBIA PL 3H R 63MM</v>
          </cell>
          <cell r="E4209" t="str">
            <v>EVOS</v>
          </cell>
          <cell r="F4209" t="str">
            <v>TRADE</v>
          </cell>
          <cell r="G4209">
            <v>17850</v>
          </cell>
          <cell r="H4209">
            <v>23100</v>
          </cell>
        </row>
        <row r="4210">
          <cell r="B4210">
            <v>72454606</v>
          </cell>
          <cell r="C4210">
            <v>90211000</v>
          </cell>
          <cell r="D4210" t="str">
            <v>EVOS 3.5MM P/A P-D TIBIA PL 6H R 96MM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72455305</v>
          </cell>
          <cell r="C4211">
            <v>90211000</v>
          </cell>
          <cell r="D4211" t="str">
            <v>EVOS PL-D FIBULA A/G PL 5H L 58MM</v>
          </cell>
          <cell r="E4211" t="str">
            <v>UNKNOWN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72455306</v>
          </cell>
          <cell r="C4212">
            <v>90211000</v>
          </cell>
          <cell r="D4212" t="str">
            <v>EVOS PL-D FIBULA A/G PL 6H L 69MM</v>
          </cell>
          <cell r="E4212" t="str">
            <v>UNKNOWN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72455307</v>
          </cell>
          <cell r="C4213">
            <v>90211000</v>
          </cell>
          <cell r="D4213" t="str">
            <v>EVOS PL-D FIBULA A/G PL 7H L 80MM</v>
          </cell>
          <cell r="E4213" t="str">
            <v>UNKNOWN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72455405</v>
          </cell>
          <cell r="C4214">
            <v>90211000</v>
          </cell>
          <cell r="D4214" t="str">
            <v>EVOS PL-D FIBULA A/G PL 5H R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72455406</v>
          </cell>
          <cell r="C4215">
            <v>90211000</v>
          </cell>
          <cell r="D4215" t="str">
            <v>EVOS PL-D FIBULA A/G PL 6H R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72455407</v>
          </cell>
          <cell r="C4216">
            <v>90211000</v>
          </cell>
          <cell r="D4216" t="str">
            <v>EVOS PL-D FIBULA A/G PL 7H R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72463104</v>
          </cell>
          <cell r="C4217">
            <v>90211000</v>
          </cell>
          <cell r="D4217" t="str">
            <v>EVOS 3.5MM L-P TIBIA PL 4H L 70MM</v>
          </cell>
          <cell r="E4217" t="str">
            <v>EVOS</v>
          </cell>
          <cell r="F4217" t="str">
            <v>TRADE</v>
          </cell>
          <cell r="G4217">
            <v>28113.8</v>
          </cell>
          <cell r="H4217">
            <v>36383</v>
          </cell>
        </row>
        <row r="4218">
          <cell r="B4218">
            <v>72463106</v>
          </cell>
          <cell r="C4218">
            <v>90211000</v>
          </cell>
          <cell r="D4218" t="str">
            <v>EVOS 3.5MM L-P TIBIA PL 6H L 91MM</v>
          </cell>
          <cell r="E4218" t="str">
            <v>EVOS</v>
          </cell>
          <cell r="F4218" t="str">
            <v>TRADE</v>
          </cell>
          <cell r="G4218">
            <v>28113.8</v>
          </cell>
          <cell r="H4218">
            <v>36383</v>
          </cell>
        </row>
        <row r="4219">
          <cell r="B4219">
            <v>72463108</v>
          </cell>
          <cell r="C4219">
            <v>90211000</v>
          </cell>
          <cell r="D4219" t="str">
            <v>EVOS 3.5MM L-P TIBIA PL 8H L 113MM</v>
          </cell>
          <cell r="E4219" t="str">
            <v>EVOS</v>
          </cell>
          <cell r="F4219" t="str">
            <v>TRADE</v>
          </cell>
          <cell r="G4219">
            <v>28113.8</v>
          </cell>
          <cell r="H4219">
            <v>36383</v>
          </cell>
        </row>
        <row r="4220">
          <cell r="B4220">
            <v>72463110</v>
          </cell>
          <cell r="C4220">
            <v>90211000</v>
          </cell>
          <cell r="D4220" t="str">
            <v>EVOS 3.5MM L-P TIBIA PL 10H L 134MM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72463113</v>
          </cell>
          <cell r="C4221">
            <v>90211000</v>
          </cell>
          <cell r="D4221" t="str">
            <v>EVOS 3.5MM LATERAL PROXIMAL TIBIA PLATE 13H L 167MM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72463116</v>
          </cell>
          <cell r="C4222">
            <v>90211000</v>
          </cell>
          <cell r="D4222" t="str">
            <v>EVOS 3.5MM LATERAL PROXIMAL TIBIA PLATE 16H L 200MM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72463204</v>
          </cell>
          <cell r="C4223">
            <v>90211000</v>
          </cell>
          <cell r="D4223" t="str">
            <v>EVOS 3.5MM L-P TIBIA PL 4H R 70MM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72463206</v>
          </cell>
          <cell r="C4224">
            <v>90211000</v>
          </cell>
          <cell r="D4224" t="str">
            <v>EVOS 3.5MM L-P TIBIA PL 6H R 91MM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72463208</v>
          </cell>
          <cell r="C4225">
            <v>90211000</v>
          </cell>
          <cell r="D4225" t="str">
            <v>EVOS 3.5MM L-P TIBIA PL 8H R 113MM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72463210</v>
          </cell>
          <cell r="C4226">
            <v>90211000</v>
          </cell>
          <cell r="D4226" t="str">
            <v>EVOS 3.5MM L-P TIBIA PL 10H R 134MM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72463213</v>
          </cell>
          <cell r="C4227">
            <v>90211000</v>
          </cell>
          <cell r="D4227" t="str">
            <v>EVOS 3.5MM LATERAL PROXIMAL TIBIA PLATE 13H R 167MM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72463216</v>
          </cell>
          <cell r="C4228">
            <v>90211000</v>
          </cell>
          <cell r="D4228" t="str">
            <v>EVOS 3.5MM LATERAL PROXIMAL TIBIA PLATE 16H R 200MM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72463307</v>
          </cell>
          <cell r="C4229">
            <v>90211000</v>
          </cell>
          <cell r="D4229" t="str">
            <v>EVOS 3.5MM PM-P TIBIA T-PL 7H L 104MM</v>
          </cell>
          <cell r="E4229" t="str">
            <v>EVOS</v>
          </cell>
          <cell r="F4229" t="str">
            <v>TRADE</v>
          </cell>
          <cell r="G4229">
            <v>24990</v>
          </cell>
          <cell r="H4229">
            <v>32340</v>
          </cell>
        </row>
        <row r="4230">
          <cell r="B4230">
            <v>72463310</v>
          </cell>
          <cell r="C4230">
            <v>90211000</v>
          </cell>
          <cell r="D4230" t="str">
            <v>EVOS 3.5MM POSTEROMEDIAL PROXIMAL TIBIA T PLATE 10H L 137MM</v>
          </cell>
          <cell r="E4230" t="str">
            <v>EVOS</v>
          </cell>
          <cell r="F4230" t="str">
            <v>TRADE</v>
          </cell>
          <cell r="G4230">
            <v>24990</v>
          </cell>
          <cell r="H4230">
            <v>32340</v>
          </cell>
        </row>
        <row r="4231">
          <cell r="B4231">
            <v>72463313</v>
          </cell>
          <cell r="C4231">
            <v>90211000</v>
          </cell>
          <cell r="D4231" t="str">
            <v>EVOS 3.5MM POSTEROMEDIAL PROXIMAL TIBIA T PLATE 13H L 170MM</v>
          </cell>
          <cell r="E4231" t="str">
            <v>EVOS</v>
          </cell>
          <cell r="F4231" t="str">
            <v>TRADE</v>
          </cell>
          <cell r="G4231">
            <v>24990</v>
          </cell>
          <cell r="H4231">
            <v>32340</v>
          </cell>
        </row>
        <row r="4232">
          <cell r="B4232">
            <v>72463407</v>
          </cell>
          <cell r="C4232">
            <v>90211000</v>
          </cell>
          <cell r="D4232" t="str">
            <v>EVOS 3.5MM PM-P TIBIA T-PL 7H R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72463410</v>
          </cell>
          <cell r="C4233">
            <v>90211000</v>
          </cell>
          <cell r="D4233" t="str">
            <v>EVOS 3.5MM POSTEROMEDIAL PROXIMAL TIBIA T PLATE 10H R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72463413</v>
          </cell>
          <cell r="C4234">
            <v>90211000</v>
          </cell>
          <cell r="D4234" t="str">
            <v>EVOS 3.5MM POSTEROMEDIAL PROXIMAL TIBIA T PLATE 13H R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72463708</v>
          </cell>
          <cell r="C4235">
            <v>90211000</v>
          </cell>
          <cell r="D4235" t="str">
            <v>EVOS 3.5MM M-P TIBIA PL 8H L 117MM</v>
          </cell>
          <cell r="E4235" t="str">
            <v>EVOS</v>
          </cell>
          <cell r="F4235" t="str">
            <v>TRADE</v>
          </cell>
          <cell r="G4235">
            <v>28113.8</v>
          </cell>
          <cell r="H4235">
            <v>36383</v>
          </cell>
        </row>
        <row r="4236">
          <cell r="B4236">
            <v>72463710</v>
          </cell>
          <cell r="C4236">
            <v>90211000</v>
          </cell>
          <cell r="D4236" t="str">
            <v>EVOS 3.5MM M-P TIBIA PL 10H L 138MM</v>
          </cell>
          <cell r="E4236" t="str">
            <v>EVOS</v>
          </cell>
          <cell r="F4236" t="str">
            <v>TRADE</v>
          </cell>
          <cell r="G4236">
            <v>28113.8</v>
          </cell>
          <cell r="H4236">
            <v>36383</v>
          </cell>
        </row>
        <row r="4237">
          <cell r="B4237">
            <v>72463713</v>
          </cell>
          <cell r="C4237">
            <v>90211000</v>
          </cell>
          <cell r="D4237" t="str">
            <v>EVOS 3.5MM MEDIAL PROXIMAL TIBIA PLATE 13H L 170MM</v>
          </cell>
          <cell r="E4237" t="str">
            <v>EVOS</v>
          </cell>
          <cell r="F4237" t="str">
            <v>TRADE</v>
          </cell>
          <cell r="G4237">
            <v>28113.8</v>
          </cell>
          <cell r="H4237">
            <v>36383</v>
          </cell>
        </row>
        <row r="4238">
          <cell r="B4238">
            <v>72463716</v>
          </cell>
          <cell r="C4238">
            <v>90211000</v>
          </cell>
          <cell r="D4238" t="str">
            <v>EVOS 3.5MM MEDIAL PROXIMAL TIBIA PLATE 16H L 201MM</v>
          </cell>
          <cell r="E4238" t="str">
            <v>UNKNOWN</v>
          </cell>
          <cell r="F4238" t="str">
            <v>TRADE</v>
          </cell>
          <cell r="G4238">
            <v>28114</v>
          </cell>
          <cell r="H4238">
            <v>36383</v>
          </cell>
        </row>
        <row r="4239">
          <cell r="B4239">
            <v>72463808</v>
          </cell>
          <cell r="C4239">
            <v>90211000</v>
          </cell>
          <cell r="D4239" t="str">
            <v>EVOS 3.5MM M-P TIBIA PL 8H R 117MM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72463810</v>
          </cell>
          <cell r="C4240">
            <v>90211000</v>
          </cell>
          <cell r="D4240" t="str">
            <v>EVOS 3.5MM M-P TIBIA PL 10H R 138MM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72463813</v>
          </cell>
          <cell r="C4241">
            <v>90211000</v>
          </cell>
          <cell r="D4241" t="str">
            <v>EVOS 3.5MM MEDIAL PROXIMAL TIBIA PLATE 13H R 170MM</v>
          </cell>
          <cell r="E4241" t="str">
            <v>EVOS</v>
          </cell>
          <cell r="F4241" t="str">
            <v>TRADE</v>
          </cell>
          <cell r="G4241">
            <v>28113.8</v>
          </cell>
          <cell r="H4241">
            <v>36383</v>
          </cell>
        </row>
        <row r="4242">
          <cell r="B4242">
            <v>72463816</v>
          </cell>
          <cell r="C4242">
            <v>90211000</v>
          </cell>
          <cell r="D4242" t="str">
            <v>EVOS 3.5MM MEDIAL PROXIMAL TIBIA PLATE 16H R 201MM</v>
          </cell>
          <cell r="E4242" t="str">
            <v>UNKNOWN</v>
          </cell>
          <cell r="F4242" t="str">
            <v>TRADE</v>
          </cell>
          <cell r="G4242">
            <v>28114</v>
          </cell>
          <cell r="H4242">
            <v>36383</v>
          </cell>
        </row>
        <row r="4243">
          <cell r="B4243">
            <v>72463909</v>
          </cell>
          <cell r="C4243">
            <v>90211000</v>
          </cell>
          <cell r="D4243" t="str">
            <v>EVOS 2.7/3.5 M-D TIBIA PL 9H L 130MM</v>
          </cell>
          <cell r="E4243" t="str">
            <v>EVOS</v>
          </cell>
          <cell r="F4243" t="str">
            <v>TRADE</v>
          </cell>
          <cell r="G4243">
            <v>27667.5</v>
          </cell>
          <cell r="H4243">
            <v>35805</v>
          </cell>
        </row>
        <row r="4244">
          <cell r="B4244">
            <v>72463912</v>
          </cell>
          <cell r="C4244">
            <v>90211000</v>
          </cell>
          <cell r="D4244" t="str">
            <v>EVOS 2.7/3.5 M-D TIBIA PL 12H L 162MM</v>
          </cell>
          <cell r="E4244" t="str">
            <v>EVOS</v>
          </cell>
          <cell r="F4244" t="str">
            <v>TRADE</v>
          </cell>
          <cell r="G4244">
            <v>27667.5</v>
          </cell>
          <cell r="H4244">
            <v>35805</v>
          </cell>
        </row>
        <row r="4245">
          <cell r="B4245">
            <v>72463915</v>
          </cell>
          <cell r="C4245">
            <v>90211000</v>
          </cell>
          <cell r="D4245" t="str">
            <v>EVOS 2.7/3.5 M-D TIBIA PL 15H L 195MM</v>
          </cell>
          <cell r="E4245" t="str">
            <v>EVOS</v>
          </cell>
          <cell r="F4245" t="str">
            <v>TRADE</v>
          </cell>
          <cell r="G4245">
            <v>27667.5</v>
          </cell>
          <cell r="H4245">
            <v>35805</v>
          </cell>
        </row>
        <row r="4246">
          <cell r="B4246">
            <v>72464009</v>
          </cell>
          <cell r="C4246">
            <v>90211000</v>
          </cell>
          <cell r="D4246" t="str">
            <v>EVOS 2.7/3.5 M-D TIBIA PL 9H R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72464012</v>
          </cell>
          <cell r="C4247">
            <v>90211000</v>
          </cell>
          <cell r="D4247" t="str">
            <v>EVOS 2.7/3.5 M-D TIBIA PL 12H R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72464015</v>
          </cell>
          <cell r="C4248">
            <v>90211000</v>
          </cell>
          <cell r="D4248" t="str">
            <v>EVOS 2.7/3.5 M-D TIBIA PL 15H R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72464308</v>
          </cell>
          <cell r="C4249">
            <v>90211000</v>
          </cell>
          <cell r="D4249" t="str">
            <v>EVOS 2.7/3.5 AL-D TIBIA PL 8H L 120MM</v>
          </cell>
          <cell r="E4249" t="str">
            <v>EVOS</v>
          </cell>
          <cell r="F4249" t="str">
            <v>TRADE</v>
          </cell>
          <cell r="G4249">
            <v>27221.200000000001</v>
          </cell>
          <cell r="H4249">
            <v>35228</v>
          </cell>
        </row>
        <row r="4250">
          <cell r="B4250">
            <v>72464311</v>
          </cell>
          <cell r="C4250">
            <v>90211000</v>
          </cell>
          <cell r="D4250" t="str">
            <v>EVOS 2.7/3.5 AL-D TIBIA PL 11H L 153MM</v>
          </cell>
          <cell r="E4250" t="str">
            <v>EVOS</v>
          </cell>
          <cell r="F4250" t="str">
            <v>TRADE</v>
          </cell>
          <cell r="G4250">
            <v>27221.200000000001</v>
          </cell>
          <cell r="H4250">
            <v>35228</v>
          </cell>
        </row>
        <row r="4251">
          <cell r="B4251">
            <v>72464314</v>
          </cell>
          <cell r="C4251">
            <v>90211000</v>
          </cell>
          <cell r="D4251" t="str">
            <v>EVOS 2.7/3.5 AL-D TIBIA PL 14H L 186MM</v>
          </cell>
          <cell r="E4251" t="str">
            <v>EVOS</v>
          </cell>
          <cell r="F4251" t="str">
            <v>TRADE</v>
          </cell>
          <cell r="G4251">
            <v>27221.200000000001</v>
          </cell>
          <cell r="H4251">
            <v>35228</v>
          </cell>
        </row>
        <row r="4252">
          <cell r="B4252">
            <v>72464408</v>
          </cell>
          <cell r="C4252">
            <v>90211000</v>
          </cell>
          <cell r="D4252" t="str">
            <v>EVOS 2.7/3.5 AL-D TIBIA PL 8H R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72464411</v>
          </cell>
          <cell r="C4253">
            <v>90211000</v>
          </cell>
          <cell r="D4253" t="str">
            <v>EVOS 2.7/3.5 AL-D TIBIA PL 11H R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72464414</v>
          </cell>
          <cell r="C4254">
            <v>90211000</v>
          </cell>
          <cell r="D4254" t="str">
            <v>EVOS 2.7/3.5 AL-D TIBIA PL 14H R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72464506</v>
          </cell>
          <cell r="C4255">
            <v>90211000</v>
          </cell>
          <cell r="D4255" t="str">
            <v>EVOS 3.5MM P-D TIBIA PL 6H L 98MM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72464509</v>
          </cell>
          <cell r="C4256">
            <v>90211000</v>
          </cell>
          <cell r="D4256" t="str">
            <v>EVOS 3.5MM P-D TIBIA PL 9H L 131MM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72464606</v>
          </cell>
          <cell r="C4257">
            <v>90211000</v>
          </cell>
          <cell r="D4257" t="str">
            <v>EVOS 3.5MM P-D TIBIA PL 6H R 98MM</v>
          </cell>
          <cell r="E4257" t="str">
            <v>EVOS</v>
          </cell>
          <cell r="F4257" t="str">
            <v>TRADE</v>
          </cell>
          <cell r="G4257">
            <v>19635</v>
          </cell>
          <cell r="H4257">
            <v>25410</v>
          </cell>
        </row>
        <row r="4258">
          <cell r="B4258">
            <v>72464609</v>
          </cell>
          <cell r="C4258">
            <v>90211000</v>
          </cell>
          <cell r="D4258" t="str">
            <v>EVOS 3.5MM P-D TIBIA PL 9H R 131MM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72464705</v>
          </cell>
          <cell r="C4259">
            <v>90211000</v>
          </cell>
          <cell r="D4259" t="str">
            <v>EVOS 2.7MM L-D FIBULA PL 5H L 61MM</v>
          </cell>
          <cell r="E4259" t="str">
            <v>UNKNOWN</v>
          </cell>
          <cell r="F4259" t="str">
            <v>TRADE</v>
          </cell>
          <cell r="G4259">
            <v>17850</v>
          </cell>
          <cell r="H4259">
            <v>23100</v>
          </cell>
        </row>
        <row r="4260">
          <cell r="B4260">
            <v>72464708</v>
          </cell>
          <cell r="C4260">
            <v>90211000</v>
          </cell>
          <cell r="D4260" t="str">
            <v>EVOS 2.7MM L-D FIBULA PL 8H L 82MM</v>
          </cell>
          <cell r="E4260" t="str">
            <v>UNKNOWN</v>
          </cell>
          <cell r="F4260" t="str">
            <v>TRADE</v>
          </cell>
          <cell r="G4260">
            <v>17850</v>
          </cell>
          <cell r="H4260">
            <v>23100</v>
          </cell>
        </row>
        <row r="4261">
          <cell r="B4261">
            <v>72464805</v>
          </cell>
          <cell r="C4261">
            <v>90211000</v>
          </cell>
          <cell r="D4261" t="str">
            <v>EVOS 2.7MM L-D FIBULA PL 5H R 61MM</v>
          </cell>
          <cell r="E4261" t="str">
            <v>UNKNOWN</v>
          </cell>
          <cell r="F4261" t="str">
            <v>TRADE</v>
          </cell>
          <cell r="G4261">
            <v>17850</v>
          </cell>
          <cell r="H4261">
            <v>23100</v>
          </cell>
        </row>
        <row r="4262">
          <cell r="B4262">
            <v>72464808</v>
          </cell>
          <cell r="C4262">
            <v>90211000</v>
          </cell>
          <cell r="D4262" t="str">
            <v>EVOS 2.7MM L-D FIBULA PL 8H R 82MM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72464903</v>
          </cell>
          <cell r="C4263">
            <v>90211000</v>
          </cell>
          <cell r="D4263" t="str">
            <v>EVOS 3.5MM L-D FIBULA PL 3H L 59MM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72464905</v>
          </cell>
          <cell r="C4264">
            <v>90211000</v>
          </cell>
          <cell r="D4264" t="str">
            <v>EVOS 3.5MM L-D FIBULA PL 5H L 81MM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72464907</v>
          </cell>
          <cell r="C4265">
            <v>90211000</v>
          </cell>
          <cell r="D4265" t="str">
            <v>EVOS 3.5MM L-D FIBULA PL 7H L 103MM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72464909</v>
          </cell>
          <cell r="C4266">
            <v>90211000</v>
          </cell>
          <cell r="D4266" t="str">
            <v>EVOS 3.5MM L-D FIBULA PL 9H L 125MM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72464911</v>
          </cell>
          <cell r="C4267">
            <v>90211000</v>
          </cell>
          <cell r="D4267" t="str">
            <v>EVOS 3.5MM LATERAL DISTAL FIBULA PLATE 11H L 147MM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72465003</v>
          </cell>
          <cell r="C4268">
            <v>90211000</v>
          </cell>
          <cell r="D4268" t="str">
            <v>EVOS 3.5MM L-D FIBULA PL 3H R 59MM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72465005</v>
          </cell>
          <cell r="C4269">
            <v>90211000</v>
          </cell>
          <cell r="D4269" t="str">
            <v>EVOS 3.5MM L-D FIBULA PL 5H R 81MM</v>
          </cell>
          <cell r="E4269" t="str">
            <v>EVOS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72465007</v>
          </cell>
          <cell r="C4270">
            <v>90211000</v>
          </cell>
          <cell r="D4270" t="str">
            <v>EVOS 3.5MM L-D FIBULA PL 7H R 103MM</v>
          </cell>
          <cell r="E4270" t="str">
            <v>EVOS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72465009</v>
          </cell>
          <cell r="C4271">
            <v>90211000</v>
          </cell>
          <cell r="D4271" t="str">
            <v>EVOS 3.5MM L-D FIBULA PL 9H R 125MM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72465011</v>
          </cell>
          <cell r="C4272">
            <v>90211000</v>
          </cell>
          <cell r="D4272" t="str">
            <v>EVOS 3.5MM LATERAL DISTAL FIBULA PLATE 11H R 147MM</v>
          </cell>
          <cell r="E4272" t="str">
            <v>UNKNOWN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72465103</v>
          </cell>
          <cell r="C4273">
            <v>90211000</v>
          </cell>
          <cell r="D4273" t="str">
            <v>EVOS 2.7/3.5 L-D FIBULA PL 3H L 59MM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72465105</v>
          </cell>
          <cell r="C4274">
            <v>90211000</v>
          </cell>
          <cell r="D4274" t="str">
            <v>EVOS 2.7/3.5 L-D FIBULA PL 5H L 81MM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72465107</v>
          </cell>
          <cell r="C4275">
            <v>90211000</v>
          </cell>
          <cell r="D4275" t="str">
            <v>EVOS 2.7/3.5 L-D FIBULA PL 7H L 103MM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72465109</v>
          </cell>
          <cell r="C4276">
            <v>90211000</v>
          </cell>
          <cell r="D4276" t="str">
            <v>EVOS 2.7/3.5 L-D FIBULA PL 9H L 125MM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72465111</v>
          </cell>
          <cell r="C4277">
            <v>90211000</v>
          </cell>
          <cell r="D4277" t="str">
            <v>EVOS 2.7/3.5MM LATERAL DISTAL FIBULA PLATE 11H L 147MM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72465203</v>
          </cell>
          <cell r="C4278">
            <v>90211000</v>
          </cell>
          <cell r="D4278" t="str">
            <v>EVOS 2.7/3.5 L-D FIBULA PL 3H R 59MM</v>
          </cell>
          <cell r="E4278" t="str">
            <v>UNKNOWN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72465205</v>
          </cell>
          <cell r="C4279">
            <v>90211000</v>
          </cell>
          <cell r="D4279" t="str">
            <v>EVOS 2.7/3.5 L-D FIBULA PL 5H R 81MM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72465207</v>
          </cell>
          <cell r="C4280">
            <v>90211000</v>
          </cell>
          <cell r="D4280" t="str">
            <v>EVOS 2.7/3.5 L-D FIBULA PL 7H R 103MM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72465209</v>
          </cell>
          <cell r="C4281">
            <v>90211000</v>
          </cell>
          <cell r="D4281" t="str">
            <v>EVOS 2.7/3.5 L-D FIBULA PL 9H R 125MM</v>
          </cell>
          <cell r="E4281" t="str">
            <v>EVOS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72465211</v>
          </cell>
          <cell r="C4282">
            <v>90211000</v>
          </cell>
          <cell r="D4282" t="str">
            <v>EVOS 2.7/3.5MM LATERAL DISTAL FIBULA PLATE 11H R 147MM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72465305</v>
          </cell>
          <cell r="C4283">
            <v>90211000</v>
          </cell>
          <cell r="D4283" t="str">
            <v>EVOS 2.7/3.5MM PL-D FIBULA PL 5H L 93MM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72465307</v>
          </cell>
          <cell r="C4284">
            <v>90211000</v>
          </cell>
          <cell r="D4284" t="str">
            <v>EVOS 2.7/3.5MM PL-D FIBULA PL 7H L 115MM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72465309</v>
          </cell>
          <cell r="C4285">
            <v>90211000</v>
          </cell>
          <cell r="D4285" t="str">
            <v>EVOS 2.7/3.5MM PL-D FIBULA PL 9H L 137MM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72465311</v>
          </cell>
          <cell r="C4286">
            <v>90211000</v>
          </cell>
          <cell r="D4286" t="str">
            <v>EVOS 2.7MM/3.5MM POSTEROLATERAL DISTAL FIBULA PLATE 11H L 159MM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72465405</v>
          </cell>
          <cell r="C4287">
            <v>90211000</v>
          </cell>
          <cell r="D4287" t="str">
            <v>EVOS 2.7/3.5MM PL-D FIBULA PL 5H R 93MM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72465407</v>
          </cell>
          <cell r="C4288">
            <v>90211000</v>
          </cell>
          <cell r="D4288" t="str">
            <v>EVOS 2.7/3.5MM PL-D FIBULA PL 7H R 115MM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72465409</v>
          </cell>
          <cell r="C4289">
            <v>90211000</v>
          </cell>
          <cell r="D4289" t="str">
            <v>EVOS 2.7/3.5MM PL-D FIBULA PL 9H R 137MM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72465411</v>
          </cell>
          <cell r="C4290">
            <v>90211000</v>
          </cell>
          <cell r="D4290" t="str">
            <v>EVOS 2.7MM/3.5MM POSTEROLATERAL DISTAL FIBULA PLATE 11H R 159MM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72465503</v>
          </cell>
          <cell r="C4291">
            <v>90211000</v>
          </cell>
          <cell r="D4291" t="str">
            <v>EVOS 2.7/3.5MM M-D HUMERUS PL 3H L 80MM</v>
          </cell>
          <cell r="E4291" t="str">
            <v>EVOS</v>
          </cell>
          <cell r="F4291" t="str">
            <v>TRADE</v>
          </cell>
          <cell r="G4291">
            <v>21866.2</v>
          </cell>
          <cell r="H4291">
            <v>28298</v>
          </cell>
        </row>
        <row r="4292">
          <cell r="B4292">
            <v>72465505</v>
          </cell>
          <cell r="C4292">
            <v>90211000</v>
          </cell>
          <cell r="D4292" t="str">
            <v>EVOS 2.7/3.5MM M-D HUMERUS PL 5H L 102MM</v>
          </cell>
          <cell r="E4292" t="str">
            <v>EVOS</v>
          </cell>
          <cell r="F4292" t="str">
            <v>TRADE</v>
          </cell>
          <cell r="G4292">
            <v>21866.2</v>
          </cell>
          <cell r="H4292">
            <v>28298</v>
          </cell>
        </row>
        <row r="4293">
          <cell r="B4293">
            <v>72465507</v>
          </cell>
          <cell r="C4293">
            <v>90211000</v>
          </cell>
          <cell r="D4293" t="str">
            <v>EVOS 2.7/3.5MM M-D HUMERUS PL 7H L 124MM</v>
          </cell>
          <cell r="E4293" t="str">
            <v>EVOS</v>
          </cell>
          <cell r="F4293" t="str">
            <v>TRADE</v>
          </cell>
          <cell r="G4293">
            <v>21866.2</v>
          </cell>
          <cell r="H4293">
            <v>28298</v>
          </cell>
        </row>
        <row r="4294">
          <cell r="B4294">
            <v>72465509</v>
          </cell>
          <cell r="C4294">
            <v>90211000</v>
          </cell>
          <cell r="D4294" t="str">
            <v>EVOS 2.7MM/3.5MM MEDIAL DISTAL HUMERUS PLATE 9H L 146MM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72465603</v>
          </cell>
          <cell r="C4295">
            <v>90211000</v>
          </cell>
          <cell r="D4295" t="str">
            <v>EVOS 2.7/3.5MM M-D HUMERUS PL 3H R 80MM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72465605</v>
          </cell>
          <cell r="C4296">
            <v>90211000</v>
          </cell>
          <cell r="D4296" t="str">
            <v>EVOS 2.7/3.5MM M-D HUMERUS PL 5H R 102MM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72465607</v>
          </cell>
          <cell r="C4297">
            <v>90211000</v>
          </cell>
          <cell r="D4297" t="str">
            <v>EVOS 2.7/3.5MM M-D HUMERUS PL 7H R 124MM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72465609</v>
          </cell>
          <cell r="C4298">
            <v>90211000</v>
          </cell>
          <cell r="D4298" t="str">
            <v>EVOS 2.7MM/3.5MM MEDIAL DISTAL HUMERUS PLATE 9H R 146MM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72465907</v>
          </cell>
          <cell r="C4299">
            <v>90211000</v>
          </cell>
          <cell r="D4299" t="str">
            <v>EVOS 2.7/3.5MM L-D HUMERUS PL 7H L 90MM</v>
          </cell>
          <cell r="E4299" t="str">
            <v>EVOS</v>
          </cell>
          <cell r="F4299" t="str">
            <v>TRADE</v>
          </cell>
          <cell r="G4299">
            <v>19635</v>
          </cell>
          <cell r="H4299">
            <v>25410</v>
          </cell>
        </row>
        <row r="4300">
          <cell r="B4300">
            <v>72465909</v>
          </cell>
          <cell r="C4300">
            <v>90211000</v>
          </cell>
          <cell r="D4300" t="str">
            <v>EVOS 2.7/3.5MM L-D HUMERUS PL 9H L 112MM</v>
          </cell>
          <cell r="E4300" t="str">
            <v>EVOS</v>
          </cell>
          <cell r="F4300" t="str">
            <v>TRADE</v>
          </cell>
          <cell r="G4300">
            <v>19635</v>
          </cell>
          <cell r="H4300">
            <v>25410</v>
          </cell>
        </row>
        <row r="4301">
          <cell r="B4301">
            <v>72465911</v>
          </cell>
          <cell r="C4301">
            <v>90211000</v>
          </cell>
          <cell r="D4301" t="str">
            <v>EVOS 2.7/3.5MM L-D HUM PL 11H L 134MM</v>
          </cell>
          <cell r="E4301" t="str">
            <v>EVOS</v>
          </cell>
          <cell r="F4301" t="str">
            <v>TRADE</v>
          </cell>
          <cell r="G4301">
            <v>19635</v>
          </cell>
          <cell r="H4301">
            <v>25410</v>
          </cell>
        </row>
        <row r="4302">
          <cell r="B4302">
            <v>72466007</v>
          </cell>
          <cell r="C4302">
            <v>90211000</v>
          </cell>
          <cell r="D4302" t="str">
            <v>EVOS 2.7/3.5MM L-D HUM PL 7H R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72466009</v>
          </cell>
          <cell r="C4303">
            <v>90211000</v>
          </cell>
          <cell r="D4303" t="str">
            <v>EVOS 2.7/3.5MM L-D HUM PL 9H R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72466011</v>
          </cell>
          <cell r="C4304">
            <v>90211000</v>
          </cell>
          <cell r="D4304" t="str">
            <v>EVOS 2.7/3.5MM L-D HUM PL 11H R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72466106</v>
          </cell>
          <cell r="C4305">
            <v>90211000</v>
          </cell>
          <cell r="D4305" t="str">
            <v>EVOS 2.7/3.5MM PL-D HUMERUS PL 6H L 85MM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72466108</v>
          </cell>
          <cell r="C4306">
            <v>90211000</v>
          </cell>
          <cell r="D4306" t="str">
            <v>EVOS 2.7/3.5MM PL-D HUM PL 8H L 107MM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72466110</v>
          </cell>
          <cell r="C4307">
            <v>90211000</v>
          </cell>
          <cell r="D4307" t="str">
            <v>EVOS 2.7/3.5MM PL-D HUM PL 10H L 129MM</v>
          </cell>
          <cell r="E4307" t="str">
            <v>UNKNOWN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72466113</v>
          </cell>
          <cell r="C4308">
            <v>90211000</v>
          </cell>
          <cell r="D4308" t="str">
            <v>EVOS 2.7MM/3.5MM POSTEROLATERAL DISTAL HUMERUS PLATE 13H L 162MM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72466206</v>
          </cell>
          <cell r="C4309">
            <v>90211000</v>
          </cell>
          <cell r="D4309" t="str">
            <v>EVOS 2.7/3.5MM PL-D HUMERUS PL 6H R 85MM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72466208</v>
          </cell>
          <cell r="C4310">
            <v>90211000</v>
          </cell>
          <cell r="D4310" t="str">
            <v>EVOS 2.7/3.5MM PL-D HUM PL 8H R 107MM</v>
          </cell>
          <cell r="E4310" t="str">
            <v>EVOS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72466210</v>
          </cell>
          <cell r="C4311">
            <v>90211000</v>
          </cell>
          <cell r="D4311" t="str">
            <v>EVOS 2.7/3.5MM PL-D HUM PL 10H R 129MM</v>
          </cell>
          <cell r="E4311" t="str">
            <v>UNKNOWN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72466213</v>
          </cell>
          <cell r="C4312">
            <v>90211000</v>
          </cell>
          <cell r="D4312" t="str">
            <v>EVOS 2.7MM/3.5MM POSTEROLATERAL DISTAL HUMERUS PLATE 13H R 162MM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72466705</v>
          </cell>
          <cell r="C4313">
            <v>90211000</v>
          </cell>
          <cell r="D4313" t="str">
            <v xml:space="preserve">EVOS GREATER TUBEROSITY PLATE 5H 62MM </v>
          </cell>
          <cell r="E4313" t="str">
            <v>EVOS</v>
          </cell>
          <cell r="F4313" t="str">
            <v>TRADE</v>
          </cell>
          <cell r="G4313">
            <v>29452.5</v>
          </cell>
          <cell r="H4313">
            <v>38115</v>
          </cell>
        </row>
        <row r="4314">
          <cell r="B4314">
            <v>72466707</v>
          </cell>
          <cell r="C4314">
            <v>90211000</v>
          </cell>
          <cell r="D4314" t="str">
            <v xml:space="preserve">EVOS GREATER TUBEROSITY PLATE 7H 84MM </v>
          </cell>
          <cell r="E4314" t="str">
            <v>EVOS</v>
          </cell>
          <cell r="F4314" t="str">
            <v>TRADE</v>
          </cell>
          <cell r="G4314">
            <v>29452.5</v>
          </cell>
          <cell r="H4314">
            <v>38115</v>
          </cell>
        </row>
        <row r="4315">
          <cell r="B4315">
            <v>72466903</v>
          </cell>
          <cell r="C4315">
            <v>90211000</v>
          </cell>
          <cell r="D4315" t="str">
            <v>EVOS 3.5MM STRAIGHT PROXIMAL HUMERUS PLATE 3H 92MM</v>
          </cell>
          <cell r="E4315" t="str">
            <v>EVOS</v>
          </cell>
          <cell r="F4315" t="str">
            <v>TRADE</v>
          </cell>
          <cell r="G4315">
            <v>24990</v>
          </cell>
          <cell r="H4315">
            <v>32340</v>
          </cell>
        </row>
        <row r="4316">
          <cell r="B4316">
            <v>72466905</v>
          </cell>
          <cell r="C4316">
            <v>90211000</v>
          </cell>
          <cell r="D4316" t="str">
            <v>EVOS 3.5MM STRAIGHT PROXIMAL HUMERUS PLATE 5H 114MM</v>
          </cell>
          <cell r="E4316" t="str">
            <v>EVOS</v>
          </cell>
          <cell r="F4316" t="str">
            <v>TRADE</v>
          </cell>
          <cell r="G4316">
            <v>24990</v>
          </cell>
          <cell r="H4316">
            <v>32340</v>
          </cell>
        </row>
        <row r="4317">
          <cell r="B4317">
            <v>72467104</v>
          </cell>
          <cell r="C4317">
            <v>90211000</v>
          </cell>
          <cell r="D4317" t="str">
            <v>EVOS 3.5MM CURVED PROXIMAL HUMERUS PLATE  4H L 92MM</v>
          </cell>
          <cell r="E4317" t="str">
            <v>EVOS</v>
          </cell>
          <cell r="F4317" t="str">
            <v>TRADE</v>
          </cell>
          <cell r="G4317">
            <v>26775</v>
          </cell>
          <cell r="H4317">
            <v>34650</v>
          </cell>
        </row>
        <row r="4318">
          <cell r="B4318">
            <v>72467106</v>
          </cell>
          <cell r="C4318">
            <v>90211000</v>
          </cell>
          <cell r="D4318" t="str">
            <v>EVOS 3.5MM CURVED PROXIMAL HUMERUS PLATE  6H L 114MM</v>
          </cell>
          <cell r="E4318" t="str">
            <v>EVOS</v>
          </cell>
          <cell r="F4318" t="str">
            <v>TRADE</v>
          </cell>
          <cell r="G4318">
            <v>26775</v>
          </cell>
          <cell r="H4318">
            <v>34650</v>
          </cell>
        </row>
        <row r="4319">
          <cell r="B4319">
            <v>72467109</v>
          </cell>
          <cell r="C4319">
            <v>90211000</v>
          </cell>
          <cell r="D4319" t="str">
            <v>EVOS 3.5MM CURVED PROXIMAL HUMERUS PLATE  9H L 147MM</v>
          </cell>
          <cell r="E4319" t="str">
            <v>UNKNOWN</v>
          </cell>
          <cell r="F4319" t="str">
            <v>TRADE</v>
          </cell>
          <cell r="G4319">
            <v>26775</v>
          </cell>
          <cell r="H4319">
            <v>34650</v>
          </cell>
        </row>
        <row r="4320">
          <cell r="B4320">
            <v>72467112</v>
          </cell>
          <cell r="C4320">
            <v>90211000</v>
          </cell>
          <cell r="D4320" t="str">
            <v>EVOS 3.5MM CURVED PROXIMAL HUMERUS PLATE  12H L 180MM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72467115</v>
          </cell>
          <cell r="C4321">
            <v>90211000</v>
          </cell>
          <cell r="D4321" t="str">
            <v>EVOS 3.5MM CURVED PROXIMAL HUMERUS PLATE  15H L 213MM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72467204</v>
          </cell>
          <cell r="C4322">
            <v>90211000</v>
          </cell>
          <cell r="D4322" t="str">
            <v>EVOS 3.5MM CURVED PROXIMAL HUMERUS PLATE  4H R 92MM</v>
          </cell>
          <cell r="E4322" t="str">
            <v>EVOS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72467206</v>
          </cell>
          <cell r="C4323">
            <v>90211000</v>
          </cell>
          <cell r="D4323" t="str">
            <v>EVOS 3.5MM CURVED PROXIMAL HUMERUS PLATE  6H R 114MM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72467209</v>
          </cell>
          <cell r="C4324">
            <v>90211000</v>
          </cell>
          <cell r="D4324" t="str">
            <v>EVOS 3.5MM CURVED PROXIMAL HUMERUS PLATE  9H R 147MM</v>
          </cell>
          <cell r="E4324" t="str">
            <v>UNKNOWN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72467212</v>
          </cell>
          <cell r="C4325">
            <v>90211000</v>
          </cell>
          <cell r="D4325" t="str">
            <v>EVOS 3.5MM CURVED PROXIMAL HUMERUS PLATE  12H R 180MM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72467215</v>
          </cell>
          <cell r="C4326">
            <v>90211000</v>
          </cell>
          <cell r="D4326" t="str">
            <v>EVOS 3.5MM CURVED PROXIMAL HUMERUS PLATE  15H R 213MM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72469112</v>
          </cell>
          <cell r="C4327">
            <v>90211000</v>
          </cell>
          <cell r="D4327" t="str">
            <v>EVOS 2.7/3.5MM EA-D HUM PL 12H L 151MM</v>
          </cell>
          <cell r="E4327" t="str">
            <v>EVOS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72469116</v>
          </cell>
          <cell r="C4328">
            <v>90211000</v>
          </cell>
          <cell r="D4328" t="str">
            <v>EVOS 2.7/3.5MM EA-D HUM PL 16H L 195MM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72469120</v>
          </cell>
          <cell r="C4329">
            <v>90211000</v>
          </cell>
          <cell r="D4329" t="str">
            <v>EVOS 2.7/3.5MM EA-D HUM PL 20H L 239MM</v>
          </cell>
          <cell r="E4329" t="str">
            <v>UNKNOWN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72469212</v>
          </cell>
          <cell r="C4330">
            <v>90211000</v>
          </cell>
          <cell r="D4330" t="str">
            <v>EVOS 2.7/3.5MM EA-D HUM PL 12H R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72469216</v>
          </cell>
          <cell r="C4331">
            <v>90211000</v>
          </cell>
          <cell r="D4331" t="str">
            <v>EVOS 2.7/3.5MM EA-D HUM PL 16H R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72469220</v>
          </cell>
          <cell r="C4332">
            <v>90211000</v>
          </cell>
          <cell r="D4332" t="str">
            <v>EVOS 2.7/3.5MM EA-D HUM PL 20H R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72800104</v>
          </cell>
          <cell r="C4333">
            <v>90211000</v>
          </cell>
          <cell r="D4333" t="str">
            <v>P-L VLP 3.5MM PM-P TIBIA LK PL 4H L 64MM</v>
          </cell>
          <cell r="E4333" t="str">
            <v>PERI-LOC VLP</v>
          </cell>
          <cell r="F4333" t="str">
            <v>TRADE</v>
          </cell>
          <cell r="G4333">
            <v>15708.8</v>
          </cell>
          <cell r="H4333">
            <v>20329</v>
          </cell>
        </row>
        <row r="4334">
          <cell r="B4334">
            <v>72800107</v>
          </cell>
          <cell r="C4334">
            <v>90211000</v>
          </cell>
          <cell r="D4334" t="str">
            <v>P-L VLP 3.5MM PM-P TIBIA LK PL 7H L 98MM</v>
          </cell>
          <cell r="E4334" t="str">
            <v>PERI-LOC VLP</v>
          </cell>
          <cell r="F4334" t="str">
            <v>TRADE</v>
          </cell>
          <cell r="G4334">
            <v>15708.8</v>
          </cell>
          <cell r="H4334">
            <v>20329</v>
          </cell>
        </row>
        <row r="4335">
          <cell r="B4335">
            <v>72800204</v>
          </cell>
          <cell r="C4335">
            <v>90211000</v>
          </cell>
          <cell r="D4335" t="str">
            <v>P-L VLP 3.5MM PM-P TIBIA LK PL 4H R 64MM</v>
          </cell>
          <cell r="E4335" t="str">
            <v>PERI-LOC VLP</v>
          </cell>
          <cell r="F4335" t="str">
            <v>TRADE</v>
          </cell>
          <cell r="G4335">
            <v>15708.8</v>
          </cell>
          <cell r="H4335">
            <v>20329</v>
          </cell>
        </row>
        <row r="4336">
          <cell r="B4336">
            <v>72800207</v>
          </cell>
          <cell r="C4336">
            <v>90211000</v>
          </cell>
          <cell r="D4336" t="str">
            <v>P-L VLP 3.5MM PM-P TIBIA LK PL 7H R 98MM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72800304</v>
          </cell>
          <cell r="C4337">
            <v>90211000</v>
          </cell>
          <cell r="D4337" t="str">
            <v>P-L VLP 3.5MM L-P TIBIA LK PL 4H L 68MM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72800306</v>
          </cell>
          <cell r="C4338">
            <v>90211000</v>
          </cell>
          <cell r="D4338" t="str">
            <v>P-L VLP 3.5MM L-P TIBIA LK PL 6H L 93MM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72800404</v>
          </cell>
          <cell r="C4339">
            <v>90211000</v>
          </cell>
          <cell r="D4339" t="str">
            <v>P-L VLP 3.5MM L-P TIBIA LK PL 4H R 68MM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72800406</v>
          </cell>
          <cell r="C4340">
            <v>90211000</v>
          </cell>
          <cell r="D4340" t="str">
            <v>P-L VLP 3.5MM L-P TIBIA LK PL 6H R 93MM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72803008</v>
          </cell>
          <cell r="C4341">
            <v>90211000</v>
          </cell>
          <cell r="D4341" t="str">
            <v>P-L VLP 3.5MM 1/3 LK TUB PL 8H 98MM</v>
          </cell>
          <cell r="E4341" t="str">
            <v>UNKNOWN</v>
          </cell>
          <cell r="F4341" t="str">
            <v>TRADE</v>
          </cell>
          <cell r="G4341">
            <v>8228</v>
          </cell>
          <cell r="H4341">
            <v>10648</v>
          </cell>
        </row>
        <row r="4342">
          <cell r="B4342">
            <v>72803010</v>
          </cell>
          <cell r="C4342">
            <v>90211000</v>
          </cell>
          <cell r="D4342" t="str">
            <v>P-L VLP 3.5MM 1/3 LK TUB PL 10H 122MM</v>
          </cell>
          <cell r="E4342" t="str">
            <v>UNKNOWN</v>
          </cell>
          <cell r="F4342" t="str">
            <v>TRADE</v>
          </cell>
          <cell r="G4342">
            <v>10285</v>
          </cell>
          <cell r="H4342">
            <v>13310</v>
          </cell>
        </row>
        <row r="4343">
          <cell r="B4343">
            <v>72803012</v>
          </cell>
          <cell r="C4343">
            <v>90211000</v>
          </cell>
          <cell r="D4343" t="str">
            <v>P-L VLP 3.5MM 1/3 LK TUB PL 12H 146MM</v>
          </cell>
          <cell r="E4343" t="str">
            <v>UNKNOWN</v>
          </cell>
          <cell r="F4343" t="str">
            <v>TRADE</v>
          </cell>
          <cell r="G4343">
            <v>10285</v>
          </cell>
          <cell r="H4343">
            <v>13310</v>
          </cell>
        </row>
        <row r="4344">
          <cell r="B4344">
            <v>72820203</v>
          </cell>
          <cell r="C4344">
            <v>90211000</v>
          </cell>
          <cell r="D4344" t="str">
            <v>P-L VLP 3.5MM P-D TIBIA LK PL 3H L 47MM</v>
          </cell>
          <cell r="E4344" t="str">
            <v>PERI-LOC VLP</v>
          </cell>
          <cell r="F4344" t="str">
            <v>TRADE</v>
          </cell>
          <cell r="G4344">
            <v>11313.5</v>
          </cell>
          <cell r="H4344">
            <v>14641</v>
          </cell>
        </row>
        <row r="4345">
          <cell r="B4345">
            <v>72820205</v>
          </cell>
          <cell r="C4345">
            <v>90211000</v>
          </cell>
          <cell r="D4345" t="str">
            <v>P-L VLP 3.5MM P-D TIBIA LK PL 5H L 72MM</v>
          </cell>
          <cell r="E4345" t="str">
            <v>PERI-LOC VLP</v>
          </cell>
          <cell r="F4345" t="str">
            <v>TRADE</v>
          </cell>
          <cell r="G4345">
            <v>11313.5</v>
          </cell>
          <cell r="H4345">
            <v>14641</v>
          </cell>
        </row>
        <row r="4346">
          <cell r="B4346">
            <v>72820303</v>
          </cell>
          <cell r="C4346">
            <v>90211000</v>
          </cell>
          <cell r="D4346" t="str">
            <v>P-L VLP 3.5MM P-D TIBIA LK PL 3H R 47MM</v>
          </cell>
          <cell r="E4346" t="str">
            <v>UNKNOWN</v>
          </cell>
          <cell r="F4346" t="str">
            <v>TRADE</v>
          </cell>
          <cell r="G4346">
            <v>11314</v>
          </cell>
          <cell r="H4346">
            <v>14641</v>
          </cell>
        </row>
        <row r="4347">
          <cell r="B4347">
            <v>72820305</v>
          </cell>
          <cell r="C4347">
            <v>90211000</v>
          </cell>
          <cell r="D4347" t="str">
            <v>P-L VLP 3.5MM P-D TIBIA LK PL 5H R 72MM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72820503</v>
          </cell>
          <cell r="C4348">
            <v>90211000</v>
          </cell>
          <cell r="D4348" t="str">
            <v>P-L VLP 3.5MM A-D TIBIA LK PL 3H 74MM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72820506</v>
          </cell>
          <cell r="C4349">
            <v>90211000</v>
          </cell>
          <cell r="D4349" t="str">
            <v>P-L VLP 3.5MM A-D TIBIA LK PL 6H 107MM</v>
          </cell>
          <cell r="E4349" t="str">
            <v>PERI-LOC VLP</v>
          </cell>
          <cell r="F4349" t="str">
            <v>TRADE</v>
          </cell>
          <cell r="G4349">
            <v>14399</v>
          </cell>
          <cell r="H4349">
            <v>18634</v>
          </cell>
        </row>
        <row r="4350">
          <cell r="B4350">
            <v>72820603</v>
          </cell>
          <cell r="C4350">
            <v>90211000</v>
          </cell>
          <cell r="D4350" t="str">
            <v>P-L VLP 3.5MM M-D TIBIA LK PL 3H L 89MM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72820606</v>
          </cell>
          <cell r="C4351">
            <v>90211000</v>
          </cell>
          <cell r="D4351" t="str">
            <v>P-L VLP 3.5MM M-D TIBIA LK PL 6H L 127MM</v>
          </cell>
          <cell r="E4351" t="str">
            <v>PERI-LOC VLP</v>
          </cell>
          <cell r="F4351" t="str">
            <v>TRADE</v>
          </cell>
          <cell r="G4351">
            <v>14399</v>
          </cell>
          <cell r="H4351">
            <v>18634</v>
          </cell>
        </row>
        <row r="4352">
          <cell r="B4352">
            <v>72820703</v>
          </cell>
          <cell r="C4352">
            <v>90211000</v>
          </cell>
          <cell r="D4352" t="str">
            <v>P-L VLP 3.5MM M-D TIBIA LK PL 3H R 89MM</v>
          </cell>
          <cell r="E4352" t="str">
            <v>PERI-LOC VLP</v>
          </cell>
          <cell r="F4352" t="str">
            <v>TRADE</v>
          </cell>
          <cell r="G4352">
            <v>11313.5</v>
          </cell>
          <cell r="H4352">
            <v>14641</v>
          </cell>
        </row>
        <row r="4353">
          <cell r="B4353">
            <v>72820706</v>
          </cell>
          <cell r="C4353">
            <v>90211000</v>
          </cell>
          <cell r="D4353" t="str">
            <v>P-L VLP 3.5MM M-D TIBIA LK PL 6H R 127MM</v>
          </cell>
          <cell r="E4353" t="str">
            <v>PERI-LOC VLP</v>
          </cell>
          <cell r="F4353" t="str">
            <v>TRADE</v>
          </cell>
          <cell r="G4353">
            <v>14399</v>
          </cell>
          <cell r="H4353">
            <v>18634</v>
          </cell>
        </row>
        <row r="4354">
          <cell r="B4354">
            <v>72820805</v>
          </cell>
          <cell r="C4354">
            <v>90211000</v>
          </cell>
          <cell r="D4354" t="str">
            <v>P-L VLP 3.5MM PL-D FIB LK PL 5H L 62MM</v>
          </cell>
          <cell r="E4354" t="str">
            <v>PERI-LOC VLP</v>
          </cell>
          <cell r="F4354" t="str">
            <v>TRADE</v>
          </cell>
          <cell r="G4354">
            <v>11827.8</v>
          </cell>
          <cell r="H4354">
            <v>15307</v>
          </cell>
        </row>
        <row r="4355">
          <cell r="B4355">
            <v>72820806</v>
          </cell>
          <cell r="C4355">
            <v>90211000</v>
          </cell>
          <cell r="D4355" t="str">
            <v>P-L VLP 3.5MM PL-D FIB LK PL 6H L 74MM</v>
          </cell>
          <cell r="E4355" t="str">
            <v>PERI-LOC VLP</v>
          </cell>
          <cell r="F4355" t="str">
            <v>TRADE</v>
          </cell>
          <cell r="G4355">
            <v>11827.8</v>
          </cell>
          <cell r="H4355">
            <v>15307</v>
          </cell>
        </row>
        <row r="4356">
          <cell r="B4356">
            <v>72820807</v>
          </cell>
          <cell r="C4356">
            <v>90211000</v>
          </cell>
          <cell r="D4356" t="str">
            <v>P-L VLP 3.5MM PL-D FIB LK PL 7H L 86MM</v>
          </cell>
          <cell r="E4356" t="str">
            <v>PERI-LOC VLP</v>
          </cell>
          <cell r="F4356" t="str">
            <v>TRADE</v>
          </cell>
          <cell r="G4356">
            <v>11827.8</v>
          </cell>
          <cell r="H4356">
            <v>15307</v>
          </cell>
        </row>
        <row r="4357">
          <cell r="B4357">
            <v>72820905</v>
          </cell>
          <cell r="C4357">
            <v>90211000</v>
          </cell>
          <cell r="D4357" t="str">
            <v>P-L VLP 3.5MM PL-D FIB LK PL 5H R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72820906</v>
          </cell>
          <cell r="C4358">
            <v>90211000</v>
          </cell>
          <cell r="D4358" t="str">
            <v>P-L VLP 3.5MM PL-D FIB LK PL 6H R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72820907</v>
          </cell>
          <cell r="C4359">
            <v>90211000</v>
          </cell>
          <cell r="D4359" t="str">
            <v>P-L VLP 3.5MM PL-D FIB LK PL 7H R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72821003</v>
          </cell>
          <cell r="C4360">
            <v>90211000</v>
          </cell>
          <cell r="D4360" t="str">
            <v>P-L VLP 3.5MM L-D FIB LK PL 3H L 59MM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72821004</v>
          </cell>
          <cell r="C4361">
            <v>90211000</v>
          </cell>
          <cell r="D4361" t="str">
            <v>P-L VLP 3.5MM L-D FIB LK PL 4H L 71MM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72821005</v>
          </cell>
          <cell r="C4362">
            <v>90211000</v>
          </cell>
          <cell r="D4362" t="str">
            <v>P-L VLP 3.5MM L-D FIB LK PL 5H L 83MM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72821007</v>
          </cell>
          <cell r="C4363">
            <v>90211000</v>
          </cell>
          <cell r="D4363" t="str">
            <v>P-L VLP 3.5MM L-D FIB LK PL 7H L 107MM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72821009</v>
          </cell>
          <cell r="C4364">
            <v>90211000</v>
          </cell>
          <cell r="D4364" t="str">
            <v>P-L VLP 3.5MM L-D FIB LK PL 9H L 131MM</v>
          </cell>
          <cell r="E4364" t="str">
            <v>PERI-LOC VLP</v>
          </cell>
          <cell r="F4364" t="str">
            <v>TRADE</v>
          </cell>
          <cell r="G4364">
            <v>15053.5</v>
          </cell>
          <cell r="H4364">
            <v>19481</v>
          </cell>
        </row>
        <row r="4365">
          <cell r="B4365">
            <v>72821011</v>
          </cell>
          <cell r="C4365">
            <v>90211000</v>
          </cell>
          <cell r="D4365" t="str">
            <v>P-L VLP 3.5MM L-D FIB LK PL 11H L 155MM</v>
          </cell>
          <cell r="E4365" t="str">
            <v>PERI-LOC VLP</v>
          </cell>
          <cell r="F4365" t="str">
            <v>TRADE</v>
          </cell>
          <cell r="G4365">
            <v>15053.5</v>
          </cell>
          <cell r="H4365">
            <v>19481</v>
          </cell>
        </row>
        <row r="4366">
          <cell r="B4366">
            <v>72822003</v>
          </cell>
          <cell r="C4366">
            <v>90211000</v>
          </cell>
          <cell r="D4366" t="str">
            <v>P-L VLP 3.5MM L-D FIB LK PL 3H R 59MM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72822004</v>
          </cell>
          <cell r="C4367">
            <v>90211000</v>
          </cell>
          <cell r="D4367" t="str">
            <v>P-L VLP 3.5MM L-D FIB LK PL 4H R 71MM</v>
          </cell>
          <cell r="E4367" t="str">
            <v>PERI-LOC VLP</v>
          </cell>
          <cell r="F4367" t="str">
            <v>TRADE</v>
          </cell>
          <cell r="G4367">
            <v>11827.8</v>
          </cell>
          <cell r="H4367">
            <v>15307</v>
          </cell>
        </row>
        <row r="4368">
          <cell r="B4368">
            <v>72822005</v>
          </cell>
          <cell r="C4368">
            <v>90211000</v>
          </cell>
          <cell r="D4368" t="str">
            <v>P-L VLP 3.5MM L-D FIB LK PL 5H R 83MM</v>
          </cell>
          <cell r="E4368" t="str">
            <v>PERI-LOC VLP</v>
          </cell>
          <cell r="F4368" t="str">
            <v>TRADE</v>
          </cell>
          <cell r="G4368">
            <v>11827.8</v>
          </cell>
          <cell r="H4368">
            <v>15307</v>
          </cell>
        </row>
        <row r="4369">
          <cell r="B4369">
            <v>72822007</v>
          </cell>
          <cell r="C4369">
            <v>90211000</v>
          </cell>
          <cell r="D4369" t="str">
            <v>P-L VLP 3.5MM L-D FIB LK PL 7H R 107MM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72822009</v>
          </cell>
          <cell r="C4370">
            <v>90211000</v>
          </cell>
          <cell r="D4370" t="str">
            <v>P-L VLP 3.5MM L-D FIB LK PL 9H R 131MM</v>
          </cell>
          <cell r="E4370" t="str">
            <v>PERI-LOC VLP</v>
          </cell>
          <cell r="F4370" t="str">
            <v>TRADE</v>
          </cell>
          <cell r="G4370">
            <v>15053.5</v>
          </cell>
          <cell r="H4370">
            <v>19481</v>
          </cell>
        </row>
        <row r="4371">
          <cell r="B4371">
            <v>72822011</v>
          </cell>
          <cell r="C4371">
            <v>90211000</v>
          </cell>
          <cell r="D4371" t="str">
            <v>P-L VLP 3.5MM L-D FIB LK PL 11H R 155MM</v>
          </cell>
          <cell r="E4371" t="str">
            <v>UNKNOWN</v>
          </cell>
          <cell r="F4371" t="str">
            <v>TRADE</v>
          </cell>
          <cell r="G4371">
            <v>15054</v>
          </cell>
          <cell r="H4371">
            <v>19481</v>
          </cell>
        </row>
        <row r="4372">
          <cell r="B4372">
            <v>72823005</v>
          </cell>
          <cell r="C4372">
            <v>90211000</v>
          </cell>
          <cell r="D4372" t="str">
            <v>P-L VLP 3.5MM 1/3 LK TUB PL 5H 62MM</v>
          </cell>
          <cell r="E4372" t="str">
            <v>UNKNOWN</v>
          </cell>
          <cell r="F4372" t="str">
            <v>TRADE</v>
          </cell>
          <cell r="G4372">
            <v>7200</v>
          </cell>
          <cell r="H4372">
            <v>9317</v>
          </cell>
        </row>
        <row r="4373">
          <cell r="B4373">
            <v>72823006</v>
          </cell>
          <cell r="C4373">
            <v>90211000</v>
          </cell>
          <cell r="D4373" t="str">
            <v>P-L VLP 3.5MM 1/3 LK TUB PL 6H 74MM</v>
          </cell>
          <cell r="E4373" t="str">
            <v>UNKNOWN</v>
          </cell>
          <cell r="F4373" t="str">
            <v>TRADE</v>
          </cell>
          <cell r="G4373">
            <v>7200</v>
          </cell>
          <cell r="H4373">
            <v>9317</v>
          </cell>
        </row>
        <row r="4374">
          <cell r="B4374">
            <v>72823007</v>
          </cell>
          <cell r="C4374">
            <v>90211000</v>
          </cell>
          <cell r="D4374" t="str">
            <v>P-L VLP 3.5MM 1/3 LK TUB PL 7H 86MM</v>
          </cell>
          <cell r="E4374" t="str">
            <v>UNKNOWN</v>
          </cell>
          <cell r="F4374" t="str">
            <v>TRADE</v>
          </cell>
          <cell r="G4374">
            <v>8228</v>
          </cell>
          <cell r="H4374">
            <v>10648</v>
          </cell>
        </row>
        <row r="4375">
          <cell r="B4375">
            <v>73802410</v>
          </cell>
          <cell r="C4375">
            <v>90211000</v>
          </cell>
          <cell r="D4375" t="str">
            <v>PERI-LOC 2.5MM T7 LOCK SCREW 10MM S-T</v>
          </cell>
          <cell r="E4375" t="str">
            <v>PERI-LOC</v>
          </cell>
          <cell r="F4375" t="str">
            <v>TRADE</v>
          </cell>
          <cell r="G4375">
            <v>1314.1</v>
          </cell>
          <cell r="H4375">
            <v>1701</v>
          </cell>
        </row>
        <row r="4376">
          <cell r="B4376">
            <v>73802412</v>
          </cell>
          <cell r="C4376">
            <v>90211000</v>
          </cell>
          <cell r="D4376" t="str">
            <v>PERI-LOC 2.5MM T7 LOCK SCREW 12MM S-T</v>
          </cell>
          <cell r="E4376" t="str">
            <v>PERI-LOC</v>
          </cell>
          <cell r="F4376" t="str">
            <v>TRADE</v>
          </cell>
          <cell r="G4376">
            <v>1314.1</v>
          </cell>
          <cell r="H4376">
            <v>1701</v>
          </cell>
        </row>
        <row r="4377">
          <cell r="B4377">
            <v>73802414</v>
          </cell>
          <cell r="C4377">
            <v>90211000</v>
          </cell>
          <cell r="D4377" t="str">
            <v>PERI-LOC 2.5MM T7 LOCK SCREW 14MM S-T</v>
          </cell>
          <cell r="E4377" t="str">
            <v>PERI-LOC</v>
          </cell>
          <cell r="F4377" t="str">
            <v>TRADE</v>
          </cell>
          <cell r="G4377">
            <v>1314.1</v>
          </cell>
          <cell r="H4377">
            <v>1701</v>
          </cell>
        </row>
        <row r="4378">
          <cell r="B4378">
            <v>73802416</v>
          </cell>
          <cell r="C4378">
            <v>90211000</v>
          </cell>
          <cell r="D4378" t="str">
            <v>PERI-LOC 2.5MM T7 LOCK SCREW 16MM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73802418</v>
          </cell>
          <cell r="C4379">
            <v>90211000</v>
          </cell>
          <cell r="D4379" t="str">
            <v>PERI-LOC 2.5MM T7 LOCK SCREW 18MM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73802420</v>
          </cell>
          <cell r="C4380">
            <v>90211000</v>
          </cell>
          <cell r="D4380" t="str">
            <v>PERI-LOC 2.5MM T7 LOCK SCREW 20MM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73802422</v>
          </cell>
          <cell r="C4381">
            <v>90211000</v>
          </cell>
          <cell r="D4381" t="str">
            <v>PERI-LOC 2.5MM T7 LOCK SCREW 22MM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73802424</v>
          </cell>
          <cell r="C4382">
            <v>90211000</v>
          </cell>
          <cell r="D4382" t="str">
            <v>PERI-LOC 2.5MM T7 LOCK SCREW 24MM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73802426</v>
          </cell>
          <cell r="C4383">
            <v>90211000</v>
          </cell>
          <cell r="D4383" t="str">
            <v>PERI-LOC 2.5MM T7 LOCK SCREW 26MM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73802428</v>
          </cell>
          <cell r="C4384">
            <v>90211000</v>
          </cell>
          <cell r="D4384" t="str">
            <v>PERI-LOC 2.5MM T7 LOCK SCREW 28MM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73802510</v>
          </cell>
          <cell r="C4385">
            <v>90211000</v>
          </cell>
          <cell r="D4385" t="str">
            <v>PERI-LOC 2.5MM T7 CRTX SCREW 10MM S-T</v>
          </cell>
          <cell r="E4385" t="str">
            <v>UNKNOWN</v>
          </cell>
          <cell r="F4385" t="str">
            <v>TRADE</v>
          </cell>
          <cell r="G4385">
            <v>747</v>
          </cell>
          <cell r="H4385">
            <v>967</v>
          </cell>
        </row>
        <row r="4386">
          <cell r="B4386">
            <v>73802512</v>
          </cell>
          <cell r="C4386">
            <v>90211000</v>
          </cell>
          <cell r="D4386" t="str">
            <v>PERI-LOC 2.5MM T7 CRTX SCREW 12MM S-T</v>
          </cell>
          <cell r="E4386" t="str">
            <v>UNKNOWN</v>
          </cell>
          <cell r="F4386" t="str">
            <v>TRADE</v>
          </cell>
          <cell r="G4386">
            <v>747</v>
          </cell>
          <cell r="H4386">
            <v>967</v>
          </cell>
        </row>
        <row r="4387">
          <cell r="B4387">
            <v>73802514</v>
          </cell>
          <cell r="C4387">
            <v>90211000</v>
          </cell>
          <cell r="D4387" t="str">
            <v>PERI-LOC 2.5MM T7 CRTX SCREW 14MM S-T</v>
          </cell>
          <cell r="E4387" t="str">
            <v>UNKNOWN</v>
          </cell>
          <cell r="F4387" t="str">
            <v>TRADE</v>
          </cell>
          <cell r="G4387">
            <v>747</v>
          </cell>
          <cell r="H4387">
            <v>967</v>
          </cell>
        </row>
        <row r="4388">
          <cell r="B4388">
            <v>73802516</v>
          </cell>
          <cell r="C4388">
            <v>90211000</v>
          </cell>
          <cell r="D4388" t="str">
            <v>PERI-LOC 2.5MM T7 CRTX SCREW 16MM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73802518</v>
          </cell>
          <cell r="C4389">
            <v>90211000</v>
          </cell>
          <cell r="D4389" t="str">
            <v>PERI-LOC 2.5MM T7 CRTX SCREW 18MM S-T</v>
          </cell>
          <cell r="E4389" t="str">
            <v>PERI-LOC</v>
          </cell>
          <cell r="F4389" t="str">
            <v>TRADE</v>
          </cell>
          <cell r="G4389">
            <v>747.15</v>
          </cell>
          <cell r="H4389">
            <v>967</v>
          </cell>
        </row>
        <row r="4390">
          <cell r="B4390">
            <v>73802520</v>
          </cell>
          <cell r="C4390">
            <v>90211000</v>
          </cell>
          <cell r="D4390" t="str">
            <v>PERI-LOC 2.5MM T7 CRTX SCREW 20MM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73802522</v>
          </cell>
          <cell r="C4391">
            <v>90211000</v>
          </cell>
          <cell r="D4391" t="str">
            <v>PERI-LOC 2.5MM T7 CRTX SCREW 22MM S-T</v>
          </cell>
          <cell r="E4391" t="str">
            <v>PERI-LOC</v>
          </cell>
          <cell r="F4391" t="str">
            <v>TRADE</v>
          </cell>
          <cell r="G4391">
            <v>747.15</v>
          </cell>
          <cell r="H4391">
            <v>967</v>
          </cell>
        </row>
        <row r="4392">
          <cell r="B4392">
            <v>73802524</v>
          </cell>
          <cell r="C4392">
            <v>90211000</v>
          </cell>
          <cell r="D4392" t="str">
            <v>PERI-LOC 2.5MM T7 CRTX SCREW 24MM S-T</v>
          </cell>
          <cell r="E4392" t="str">
            <v>UNKNOWN</v>
          </cell>
          <cell r="F4392" t="str">
            <v>TRADE</v>
          </cell>
          <cell r="G4392">
            <v>747</v>
          </cell>
          <cell r="H4392">
            <v>967</v>
          </cell>
        </row>
        <row r="4393">
          <cell r="B4393">
            <v>73802526</v>
          </cell>
          <cell r="C4393">
            <v>90211000</v>
          </cell>
          <cell r="D4393" t="str">
            <v>PERI-LOC 2.5MM T7 CRTX SCREW 26MM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73802528</v>
          </cell>
          <cell r="C4394">
            <v>90211000</v>
          </cell>
          <cell r="D4394" t="str">
            <v>PERI-LOC 2.5MM T7 CRTX SCREW 28MM S-T</v>
          </cell>
          <cell r="E4394" t="str">
            <v>UNKNOWN</v>
          </cell>
          <cell r="F4394" t="str">
            <v>TRADE</v>
          </cell>
          <cell r="G4394">
            <v>747</v>
          </cell>
          <cell r="H4394">
            <v>967</v>
          </cell>
        </row>
        <row r="4395">
          <cell r="B4395">
            <v>73805010</v>
          </cell>
          <cell r="C4395">
            <v>90211000</v>
          </cell>
          <cell r="D4395" t="str">
            <v>PERI-LOC 3.5MM T20 LOCK SCREW 10MM S-T</v>
          </cell>
          <cell r="E4395" t="str">
            <v>PERI-LOC</v>
          </cell>
          <cell r="F4395" t="str">
            <v>TRADE</v>
          </cell>
          <cell r="G4395">
            <v>1252.9000000000001</v>
          </cell>
          <cell r="H4395">
            <v>1621</v>
          </cell>
        </row>
        <row r="4396">
          <cell r="B4396">
            <v>73805012</v>
          </cell>
          <cell r="C4396">
            <v>90211000</v>
          </cell>
          <cell r="D4396" t="str">
            <v>PERI-LOC 3.5MM T20 LOCK SCREW 12MM S-T</v>
          </cell>
          <cell r="E4396" t="str">
            <v>PERI-LOC</v>
          </cell>
          <cell r="F4396" t="str">
            <v>TRADE</v>
          </cell>
          <cell r="G4396">
            <v>1252.9000000000001</v>
          </cell>
          <cell r="H4396">
            <v>1621</v>
          </cell>
        </row>
        <row r="4397">
          <cell r="B4397">
            <v>73805014</v>
          </cell>
          <cell r="C4397">
            <v>90211000</v>
          </cell>
          <cell r="D4397" t="str">
            <v>PERI-LOC 3.5MM T20 LOCK SCREW 14MM S-T</v>
          </cell>
          <cell r="E4397" t="str">
            <v>PERI-LOC</v>
          </cell>
          <cell r="F4397" t="str">
            <v>TRADE</v>
          </cell>
          <cell r="G4397">
            <v>1252.9000000000001</v>
          </cell>
          <cell r="H4397">
            <v>1621</v>
          </cell>
        </row>
        <row r="4398">
          <cell r="B4398">
            <v>73805016</v>
          </cell>
          <cell r="C4398">
            <v>90211000</v>
          </cell>
          <cell r="D4398" t="str">
            <v>PERI-LOC 3.5MM T20 LOCK SCREW 16MM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73805018</v>
          </cell>
          <cell r="C4399">
            <v>90211000</v>
          </cell>
          <cell r="D4399" t="str">
            <v>PERI-LOC 3.5MM T20 LOCK SCREW 18MM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73805020</v>
          </cell>
          <cell r="C4400">
            <v>90211000</v>
          </cell>
          <cell r="D4400" t="str">
            <v>PERI-LOC 3.5MM T20 LOCK SCREW 20MM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73822310</v>
          </cell>
          <cell r="C4401">
            <v>90211000</v>
          </cell>
          <cell r="D4401" t="str">
            <v>PERI-LOC 2.7MM T15 LOCK SCREW 10MM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73822312</v>
          </cell>
          <cell r="C4402">
            <v>90211000</v>
          </cell>
          <cell r="D4402" t="str">
            <v>PERI-LOC 2.7MM T15 LOCK SCREW 12MM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73822314</v>
          </cell>
          <cell r="C4403">
            <v>90211000</v>
          </cell>
          <cell r="D4403" t="str">
            <v>PERI-LOC 2.7MM T15 LOCK SCREW 14MM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73822316</v>
          </cell>
          <cell r="C4404">
            <v>90211000</v>
          </cell>
          <cell r="D4404" t="str">
            <v>PERI-LOC 2.7MM T15 LOCK SCREW 16MM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73822318</v>
          </cell>
          <cell r="C4405">
            <v>90211000</v>
          </cell>
          <cell r="D4405" t="str">
            <v>PERI-LOC 2.7MM T15 LOCK SCREW 18MM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73822320</v>
          </cell>
          <cell r="C4406">
            <v>90211000</v>
          </cell>
          <cell r="D4406" t="str">
            <v>PERI-LOC 2.7MM T15 LOCK SCREW 20MM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73822322</v>
          </cell>
          <cell r="C4407">
            <v>90211000</v>
          </cell>
          <cell r="D4407" t="str">
            <v>PERI-LOC 2.7MM T15 LOCK SCREW 22MM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73822324</v>
          </cell>
          <cell r="C4408">
            <v>90211000</v>
          </cell>
          <cell r="D4408" t="str">
            <v>PERI-LOC 2.7MM T15 LOCK SCREW 24MM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73822326</v>
          </cell>
          <cell r="C4409">
            <v>90211000</v>
          </cell>
          <cell r="D4409" t="str">
            <v>PERI-LOC 2.7MM T15 LOCK SCREW 26MM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73822328</v>
          </cell>
          <cell r="C4410">
            <v>90211000</v>
          </cell>
          <cell r="D4410" t="str">
            <v>PERI-LOC 2.7MM T15 LOCK SCREW 28MM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73822330</v>
          </cell>
          <cell r="C4411">
            <v>90211000</v>
          </cell>
          <cell r="D4411" t="str">
            <v>PERI-LOC 2.7MM T15 LOCK SCREW 30MM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73822332</v>
          </cell>
          <cell r="C4412">
            <v>90211000</v>
          </cell>
          <cell r="D4412" t="str">
            <v>PERI-LOC 2.7MM T15 LOCK SCREW 32MM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73822334</v>
          </cell>
          <cell r="C4413">
            <v>90211000</v>
          </cell>
          <cell r="D4413" t="str">
            <v>PERI-LOC 2.7MM T15 LOCK SCREW 34MM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73822336</v>
          </cell>
          <cell r="C4414">
            <v>90211000</v>
          </cell>
          <cell r="D4414" t="str">
            <v>PERI-LOC 2.7MM T15 LOCK SCREW 36MM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73822338</v>
          </cell>
          <cell r="C4415">
            <v>90211000</v>
          </cell>
          <cell r="D4415" t="str">
            <v>PERI-LOC 2.7MM T15 LOCK SCREW 38MM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73822340</v>
          </cell>
          <cell r="C4416">
            <v>90211000</v>
          </cell>
          <cell r="D4416" t="str">
            <v>PERI-LOC 2.7MM T15 LOCK SCREW 40MM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73822342</v>
          </cell>
          <cell r="C4417">
            <v>90211000</v>
          </cell>
          <cell r="D4417" t="str">
            <v>PERI-LOC 2.7MM T15 LOCK SCREW 42MM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73822344</v>
          </cell>
          <cell r="C4418">
            <v>90211000</v>
          </cell>
          <cell r="D4418" t="str">
            <v>PERI-LOC 2.7MM T15 LOCK SCREW 44MM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73822346</v>
          </cell>
          <cell r="C4419">
            <v>90211000</v>
          </cell>
          <cell r="D4419" t="str">
            <v>PERI-LOC 2.7MM T15 LOCK SCREW 46MM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73822348</v>
          </cell>
          <cell r="C4420">
            <v>90211000</v>
          </cell>
          <cell r="D4420" t="str">
            <v>PERI-LOC 2.7MM T15 LOCK SCREW 48MM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73822350</v>
          </cell>
          <cell r="C4421">
            <v>90211000</v>
          </cell>
          <cell r="D4421" t="str">
            <v>PERI-LOC 2.7MM T15 LOCK SCREW 50MM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73822355</v>
          </cell>
          <cell r="C4422">
            <v>90211000</v>
          </cell>
          <cell r="D4422" t="str">
            <v>PERI-LOC 2.7MM T15 LOCK SCREW 55MM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73822360</v>
          </cell>
          <cell r="C4423">
            <v>90211000</v>
          </cell>
          <cell r="D4423" t="str">
            <v>PERI-LOC 2.7MM T15 LOCK SCREW 60MM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73822410</v>
          </cell>
          <cell r="C4424">
            <v>90211000</v>
          </cell>
          <cell r="D4424" t="str">
            <v>PERI-LOC 2.5MM T7 LOCK SCREW 10MM S</v>
          </cell>
          <cell r="E4424" t="str">
            <v>UNKNOWN</v>
          </cell>
          <cell r="F4424" t="str">
            <v>TRADE</v>
          </cell>
          <cell r="G4424">
            <v>1314</v>
          </cell>
          <cell r="H4424">
            <v>1701</v>
          </cell>
        </row>
        <row r="4425">
          <cell r="B4425">
            <v>73822412</v>
          </cell>
          <cell r="C4425">
            <v>90211000</v>
          </cell>
          <cell r="D4425" t="str">
            <v>PERI-LOC 2.5MM T7 LOCK SCREW 12MM S</v>
          </cell>
          <cell r="E4425" t="str">
            <v>PERI-LOC</v>
          </cell>
          <cell r="F4425" t="str">
            <v>TRADE</v>
          </cell>
          <cell r="G4425">
            <v>1314</v>
          </cell>
          <cell r="H4425">
            <v>1701</v>
          </cell>
        </row>
        <row r="4426">
          <cell r="B4426">
            <v>73822414</v>
          </cell>
          <cell r="C4426">
            <v>90211000</v>
          </cell>
          <cell r="D4426" t="str">
            <v>PERI-LOC 2.5MM T7 LOCK SCREW 14MM S</v>
          </cell>
          <cell r="E4426" t="str">
            <v>PERI-LOC</v>
          </cell>
          <cell r="F4426" t="str">
            <v>TRADE</v>
          </cell>
          <cell r="G4426">
            <v>1314</v>
          </cell>
          <cell r="H4426">
            <v>1701</v>
          </cell>
        </row>
        <row r="4427">
          <cell r="B4427">
            <v>73822416</v>
          </cell>
          <cell r="C4427">
            <v>90211000</v>
          </cell>
          <cell r="D4427" t="str">
            <v>PERI-LOC 2.5MM T7 LOCK SCREW 16MM S</v>
          </cell>
          <cell r="E4427" t="str">
            <v>PERI-LOC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73822418</v>
          </cell>
          <cell r="C4428">
            <v>90211000</v>
          </cell>
          <cell r="D4428" t="str">
            <v>PERI-LOC 2.5MM T7 LOCK SCREW 18MM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73822420</v>
          </cell>
          <cell r="C4429">
            <v>90211000</v>
          </cell>
          <cell r="D4429" t="str">
            <v>PERI-LOC 2.5MM T7 LOCK SCREW 20MM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73822422</v>
          </cell>
          <cell r="C4430">
            <v>90211000</v>
          </cell>
          <cell r="D4430" t="str">
            <v>PERI-LOC 2.5MM T7 LOCK SCREW 22MM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73822424</v>
          </cell>
          <cell r="C4431">
            <v>90211000</v>
          </cell>
          <cell r="D4431" t="str">
            <v>PERI-LOC 2.5MM T7 LOCK SCREW 24MM S</v>
          </cell>
          <cell r="E4431" t="str">
            <v>UNKNOWN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73822426</v>
          </cell>
          <cell r="C4432">
            <v>90211000</v>
          </cell>
          <cell r="D4432" t="str">
            <v>PERI-LOC 2.5MM T7 LOCK SCREW 26MM S-T</v>
          </cell>
          <cell r="E4432" t="str">
            <v>UNKNOWN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73822428</v>
          </cell>
          <cell r="C4433">
            <v>90211000</v>
          </cell>
          <cell r="D4433" t="str">
            <v>PERI-LOC 2.5MM T7 LOCK SCREW 28MM S-T</v>
          </cell>
          <cell r="E4433" t="str">
            <v>UNKNOWN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73822510</v>
          </cell>
          <cell r="C4434">
            <v>90211000</v>
          </cell>
          <cell r="D4434" t="str">
            <v>PERI-LOC 2.5MM T7 CRTX SCREW 10MM S-T</v>
          </cell>
          <cell r="E4434" t="str">
            <v>UNKNOWN</v>
          </cell>
          <cell r="F4434" t="str">
            <v>TRADE</v>
          </cell>
          <cell r="G4434">
            <v>747</v>
          </cell>
          <cell r="H4434">
            <v>967</v>
          </cell>
        </row>
        <row r="4435">
          <cell r="B4435">
            <v>73822512</v>
          </cell>
          <cell r="C4435">
            <v>90211000</v>
          </cell>
          <cell r="D4435" t="str">
            <v>PERI-LOC 2.5MM T7 CRTX SCREW 12MM S-T</v>
          </cell>
          <cell r="E4435" t="str">
            <v>PERI-LOC</v>
          </cell>
          <cell r="F4435" t="str">
            <v>TRADE</v>
          </cell>
          <cell r="G4435">
            <v>747.15</v>
          </cell>
          <cell r="H4435">
            <v>967</v>
          </cell>
        </row>
        <row r="4436">
          <cell r="B4436">
            <v>73822514</v>
          </cell>
          <cell r="C4436">
            <v>90211000</v>
          </cell>
          <cell r="D4436" t="str">
            <v>PERI-LOC 2.5MM T7 CRTX SCREW 14MM S-T</v>
          </cell>
          <cell r="E4436" t="str">
            <v>PERI-LOC</v>
          </cell>
          <cell r="F4436" t="str">
            <v>TRADE</v>
          </cell>
          <cell r="G4436">
            <v>747.15</v>
          </cell>
          <cell r="H4436">
            <v>967</v>
          </cell>
        </row>
        <row r="4437">
          <cell r="B4437">
            <v>73822516</v>
          </cell>
          <cell r="C4437">
            <v>90211000</v>
          </cell>
          <cell r="D4437" t="str">
            <v>PERI-LOC 2.5MM T7 CRTX SCREW 16MM S-T</v>
          </cell>
          <cell r="E4437" t="str">
            <v>PERI-LOC</v>
          </cell>
          <cell r="F4437" t="str">
            <v>TRADE</v>
          </cell>
          <cell r="G4437">
            <v>747.15</v>
          </cell>
          <cell r="H4437">
            <v>967</v>
          </cell>
        </row>
        <row r="4438">
          <cell r="B4438">
            <v>73822518</v>
          </cell>
          <cell r="C4438">
            <v>90211000</v>
          </cell>
          <cell r="D4438" t="str">
            <v>PERI-LOC 2.5MM T7 CRTX SCREW 18MM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73822520</v>
          </cell>
          <cell r="C4439">
            <v>90211000</v>
          </cell>
          <cell r="D4439" t="str">
            <v>PERI-LOC 2.5MM T7 CRTX SCREW 20MM S-T</v>
          </cell>
          <cell r="E4439" t="str">
            <v>UNKNOWN</v>
          </cell>
          <cell r="F4439" t="str">
            <v>TRADE</v>
          </cell>
          <cell r="G4439">
            <v>747</v>
          </cell>
          <cell r="H4439">
            <v>967</v>
          </cell>
        </row>
        <row r="4440">
          <cell r="B4440">
            <v>73822522</v>
          </cell>
          <cell r="C4440">
            <v>90211000</v>
          </cell>
          <cell r="D4440" t="str">
            <v>PERI-LOC 2.5MM T7 CRTX SCREW 22MM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73822524</v>
          </cell>
          <cell r="C4441">
            <v>90211000</v>
          </cell>
          <cell r="D4441" t="str">
            <v>PERI-LOC 2.5MM T7 CRTX SCREW 24MM S-T</v>
          </cell>
          <cell r="E4441" t="str">
            <v>UNKNOWN</v>
          </cell>
          <cell r="F4441" t="str">
            <v>TRADE</v>
          </cell>
          <cell r="G4441">
            <v>747</v>
          </cell>
          <cell r="H4441">
            <v>967</v>
          </cell>
        </row>
        <row r="4442">
          <cell r="B4442">
            <v>73822526</v>
          </cell>
          <cell r="C4442">
            <v>90211000</v>
          </cell>
          <cell r="D4442" t="str">
            <v>PERI-LOC 2.5MM T7 CRTX SCREW 26MM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73822528</v>
          </cell>
          <cell r="C4443">
            <v>90211000</v>
          </cell>
          <cell r="D4443" t="str">
            <v>PERI-LOC 2.5MM T7 CRTX SCREW 28MM S-T</v>
          </cell>
          <cell r="E4443" t="str">
            <v>UNKNOWN</v>
          </cell>
          <cell r="F4443" t="str">
            <v>TRADE</v>
          </cell>
          <cell r="G4443">
            <v>747</v>
          </cell>
          <cell r="H4443">
            <v>967</v>
          </cell>
        </row>
        <row r="4444">
          <cell r="B4444">
            <v>73823010</v>
          </cell>
          <cell r="C4444">
            <v>90211000</v>
          </cell>
          <cell r="D4444" t="str">
            <v>PERI-LOC 2.7MM T15 CRTX SCREW 10MM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73823012</v>
          </cell>
          <cell r="C4445">
            <v>90211000</v>
          </cell>
          <cell r="D4445" t="str">
            <v>PERI-LOC 2.7MM T15 CRTX SCREW 12MM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73823014</v>
          </cell>
          <cell r="C4446">
            <v>90211000</v>
          </cell>
          <cell r="D4446" t="str">
            <v>PERI-LOC 2.7MM T15 CRTX SCREW 14MM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73823016</v>
          </cell>
          <cell r="C4447">
            <v>90211000</v>
          </cell>
          <cell r="D4447" t="str">
            <v>PERI-LOC 2.7MM T15 CRTX SCREW 16MM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73823018</v>
          </cell>
          <cell r="C4448">
            <v>90211000</v>
          </cell>
          <cell r="D4448" t="str">
            <v>PERI-LOC 2.7MM T15 CRTX SCREW 18MM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73823020</v>
          </cell>
          <cell r="C4449">
            <v>90211000</v>
          </cell>
          <cell r="D4449" t="str">
            <v>PERI-LOC 2.7MM T15 CRTX SCREW 20MM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73823022</v>
          </cell>
          <cell r="C4450">
            <v>90211000</v>
          </cell>
          <cell r="D4450" t="str">
            <v>PERI-LOC 2.7MM T15 CRTX SCREW 22MM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73823024</v>
          </cell>
          <cell r="C4451">
            <v>90211000</v>
          </cell>
          <cell r="D4451" t="str">
            <v>PERI-LOC 2.7MM T15 CRTX SCREW 24MM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73823026</v>
          </cell>
          <cell r="C4452">
            <v>90211000</v>
          </cell>
          <cell r="D4452" t="str">
            <v>PERI-LOC 2.7MM T15 CRTX SCREW 26MM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73823028</v>
          </cell>
          <cell r="C4453">
            <v>90211000</v>
          </cell>
          <cell r="D4453" t="str">
            <v>PERI-LOC 2.7MM T15 CRTX SCREW 28MM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73823030</v>
          </cell>
          <cell r="C4454">
            <v>90211000</v>
          </cell>
          <cell r="D4454" t="str">
            <v>PERI-LOC 2.7MM T15 CRTX SCREW 30MM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73823032</v>
          </cell>
          <cell r="C4455">
            <v>90211000</v>
          </cell>
          <cell r="D4455" t="str">
            <v>PERI-LOC 2.7MM T15 CRTX SCREW 32MM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73823034</v>
          </cell>
          <cell r="C4456">
            <v>90211000</v>
          </cell>
          <cell r="D4456" t="str">
            <v>PERI-LOC 2.7MM T15 CRTX SCREW 34MM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73823036</v>
          </cell>
          <cell r="C4457">
            <v>90211000</v>
          </cell>
          <cell r="D4457" t="str">
            <v>PERI-LOC 2.7MM T15 CRTX SCREW 36MM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73823038</v>
          </cell>
          <cell r="C4458">
            <v>90211000</v>
          </cell>
          <cell r="D4458" t="str">
            <v>PERI-LOC 2.7MM T15 CRTX SCREW 38MM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73823040</v>
          </cell>
          <cell r="C4459">
            <v>90211000</v>
          </cell>
          <cell r="D4459" t="str">
            <v>PERI-LOC 2.7MM T15 CRTX SCREW 40MM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73823042</v>
          </cell>
          <cell r="C4460">
            <v>90211000</v>
          </cell>
          <cell r="D4460" t="str">
            <v>PERI-LOC 2.7MM T15 CRTX SCREW 42MM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73823044</v>
          </cell>
          <cell r="C4461">
            <v>90211000</v>
          </cell>
          <cell r="D4461" t="str">
            <v>PERI-LOC 2.7MM T15 CRTX SCREW 44MM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73823046</v>
          </cell>
          <cell r="C4462">
            <v>90211000</v>
          </cell>
          <cell r="D4462" t="str">
            <v>PERI-LOC 2.7MM T15 CRTX SCREW 46MM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73823048</v>
          </cell>
          <cell r="C4463">
            <v>90211000</v>
          </cell>
          <cell r="D4463" t="str">
            <v>PERI-LOC 2.7MM T15 CRTX SCREW 48MM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73823050</v>
          </cell>
          <cell r="C4464">
            <v>90211000</v>
          </cell>
          <cell r="D4464" t="str">
            <v>PERI-LOC 2.7MM T15 CRTX SCREW 50MM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73823055</v>
          </cell>
          <cell r="C4465">
            <v>90211000</v>
          </cell>
          <cell r="D4465" t="str">
            <v>PERI-LOC 2.7MM T15 CRTX SCREW 55MM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73823060</v>
          </cell>
          <cell r="C4466">
            <v>90211000</v>
          </cell>
          <cell r="D4466" t="str">
            <v>PERI-LOC 2.7MM T15 CRTX SCREW 60MM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73824010</v>
          </cell>
          <cell r="C4467">
            <v>90211000</v>
          </cell>
          <cell r="D4467" t="str">
            <v>PERI-LOC 3.5MM T20 CRTX SCREW 10MM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73824012</v>
          </cell>
          <cell r="C4468">
            <v>90211000</v>
          </cell>
          <cell r="D4468" t="str">
            <v>PERI-LOC 3.5MM T20 CRTX SCREW 12MM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73824014</v>
          </cell>
          <cell r="C4469">
            <v>90211000</v>
          </cell>
          <cell r="D4469" t="str">
            <v>PERI-LOC 3.5MM T20 CRTX SCREW 14MM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73824016</v>
          </cell>
          <cell r="C4470">
            <v>90211000</v>
          </cell>
          <cell r="D4470" t="str">
            <v>PERI-LOC 3.5MM T20 CRTX SCREW 16MM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73824018</v>
          </cell>
          <cell r="C4471">
            <v>90211000</v>
          </cell>
          <cell r="D4471" t="str">
            <v>PERI-LOC 3.5MM T20 CRTX SCREW 18MM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73824020</v>
          </cell>
          <cell r="C4472">
            <v>90211000</v>
          </cell>
          <cell r="D4472" t="str">
            <v>PERI-LOC 3.5MM T20 CRTX SCREW 20MM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73824022</v>
          </cell>
          <cell r="C4473">
            <v>90211000</v>
          </cell>
          <cell r="D4473" t="str">
            <v>PERI-LOC 3.5MM T20 CRTX SCREW 22MM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73824024</v>
          </cell>
          <cell r="C4474">
            <v>90211000</v>
          </cell>
          <cell r="D4474" t="str">
            <v>PERI-LOC 3.5MM T20 CRTX SCREW 24MM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73824026</v>
          </cell>
          <cell r="C4475">
            <v>90211000</v>
          </cell>
          <cell r="D4475" t="str">
            <v>PERI-LOC 3.5MM T20 CRTX SCREW 26MM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73824028</v>
          </cell>
          <cell r="C4476">
            <v>90211000</v>
          </cell>
          <cell r="D4476" t="str">
            <v>PERI-LOC 3.5MM T20 CRTX SCREW 28MM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73824030</v>
          </cell>
          <cell r="C4477">
            <v>90211000</v>
          </cell>
          <cell r="D4477" t="str">
            <v>PERI-LOC 3.5MM T20 CRTX SCREW 30MM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73824032</v>
          </cell>
          <cell r="C4478">
            <v>90211000</v>
          </cell>
          <cell r="D4478" t="str">
            <v>PERI-LOC 3.5MM T20 CRTX SCREW 32MM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73824034</v>
          </cell>
          <cell r="C4479">
            <v>90211000</v>
          </cell>
          <cell r="D4479" t="str">
            <v>PERI-LOC 3.5MM T20 CRTX SCREW 34MM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73824036</v>
          </cell>
          <cell r="C4480">
            <v>90211000</v>
          </cell>
          <cell r="D4480" t="str">
            <v>PERI-LOC 3.5MM T20 CRTX SCREW 36MM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73824038</v>
          </cell>
          <cell r="C4481">
            <v>90211000</v>
          </cell>
          <cell r="D4481" t="str">
            <v>PERI-LOC 3.5MM T20 CRTX SCREW 38MM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73824040</v>
          </cell>
          <cell r="C4482">
            <v>90211000</v>
          </cell>
          <cell r="D4482" t="str">
            <v>PERI-LOC 3.5MM T20 CRTX SCREW 40MM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73824042</v>
          </cell>
          <cell r="C4483">
            <v>90211000</v>
          </cell>
          <cell r="D4483" t="str">
            <v>PERI-LOC 3.5MM T20 CRTX SCREW 42MM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73824044</v>
          </cell>
          <cell r="C4484">
            <v>90211000</v>
          </cell>
          <cell r="D4484" t="str">
            <v>PERI-LOC 3.5MM T20 CRTX SCREW 44MM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73824046</v>
          </cell>
          <cell r="C4485">
            <v>90211000</v>
          </cell>
          <cell r="D4485" t="str">
            <v>PERI-LOC 3.5MM T20 CRTX SCREW 46MM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73824048</v>
          </cell>
          <cell r="C4486">
            <v>90211000</v>
          </cell>
          <cell r="D4486" t="str">
            <v>PERI-LOC 3.5MM T20 CRTX SCREW 48MM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73824050</v>
          </cell>
          <cell r="C4487">
            <v>90211000</v>
          </cell>
          <cell r="D4487" t="str">
            <v>PERI-LOC 3.5MM T20 CRTX SCREW 50MM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73824055</v>
          </cell>
          <cell r="C4488">
            <v>90211000</v>
          </cell>
          <cell r="D4488" t="str">
            <v>PERI-LOC 3.5MM T20 CRTX SCREW 55MM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73824060</v>
          </cell>
          <cell r="C4489">
            <v>90211000</v>
          </cell>
          <cell r="D4489" t="str">
            <v>PERI-LOC 3.5MM T20 CRTX SCREW 60MM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73825010</v>
          </cell>
          <cell r="C4490">
            <v>90211000</v>
          </cell>
          <cell r="D4490" t="str">
            <v>PERI-LOC 3.5MM T20 LOCK SCREW 10MM S-T</v>
          </cell>
          <cell r="E4490" t="str">
            <v>PERI-LOC</v>
          </cell>
          <cell r="F4490" t="str">
            <v>TRADE</v>
          </cell>
          <cell r="G4490">
            <v>1252.9000000000001</v>
          </cell>
          <cell r="H4490">
            <v>1621</v>
          </cell>
        </row>
        <row r="4491">
          <cell r="B4491">
            <v>73825012</v>
          </cell>
          <cell r="C4491">
            <v>90211000</v>
          </cell>
          <cell r="D4491" t="str">
            <v>PERI-LOC 3.5MM T20 LOCK SCREW 12MM S-T</v>
          </cell>
          <cell r="E4491" t="str">
            <v>PERI-LOC</v>
          </cell>
          <cell r="F4491" t="str">
            <v>TRADE</v>
          </cell>
          <cell r="G4491">
            <v>1252.9000000000001</v>
          </cell>
          <cell r="H4491">
            <v>1621</v>
          </cell>
        </row>
        <row r="4492">
          <cell r="B4492">
            <v>73825014</v>
          </cell>
          <cell r="C4492">
            <v>90211000</v>
          </cell>
          <cell r="D4492" t="str">
            <v>PERI-LOC 3.5MM T20 LOCK SCREW 14MM S-T</v>
          </cell>
          <cell r="E4492" t="str">
            <v>PERI-LOC</v>
          </cell>
          <cell r="F4492" t="str">
            <v>TRADE</v>
          </cell>
          <cell r="G4492">
            <v>1252.9000000000001</v>
          </cell>
          <cell r="H4492">
            <v>1621</v>
          </cell>
        </row>
        <row r="4493">
          <cell r="B4493">
            <v>73825016</v>
          </cell>
          <cell r="C4493">
            <v>90211000</v>
          </cell>
          <cell r="D4493" t="str">
            <v>PERI-LOC 3.5MM T20 LOCK SCREW 16MM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73825018</v>
          </cell>
          <cell r="C4494">
            <v>90211000</v>
          </cell>
          <cell r="D4494" t="str">
            <v>PERI-LOC 3.5MM T20 LOCK SCREW 18MM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73825020</v>
          </cell>
          <cell r="C4495">
            <v>90211000</v>
          </cell>
          <cell r="D4495" t="str">
            <v>PERI-LOC 3.5MM T20 LOCK SCREW 20MM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73825022</v>
          </cell>
          <cell r="C4496">
            <v>90211000</v>
          </cell>
          <cell r="D4496" t="str">
            <v>PERI-LOC 3.5MM T20 LOCK SCREW 22MM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73825024</v>
          </cell>
          <cell r="C4497">
            <v>90211000</v>
          </cell>
          <cell r="D4497" t="str">
            <v>PERI-LOC 3.5MM T20 LOCK SCREW 24MM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73825026</v>
          </cell>
          <cell r="C4498">
            <v>90211000</v>
          </cell>
          <cell r="D4498" t="str">
            <v>PERI-LOC 3.5MM T20 LOCK SCREW 26MM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73825028</v>
          </cell>
          <cell r="C4499">
            <v>90211000</v>
          </cell>
          <cell r="D4499" t="str">
            <v>PERI-LOC 3.5MM T20 LOCK SCREW 28MM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73825030</v>
          </cell>
          <cell r="C4500">
            <v>90211000</v>
          </cell>
          <cell r="D4500" t="str">
            <v>PERI-LOC 3.5MM T20 LOCK SCREW 30MM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73825032</v>
          </cell>
          <cell r="C4501">
            <v>90211000</v>
          </cell>
          <cell r="D4501" t="str">
            <v>PERI-LOC 3.5MM T20 LOCK SCREW 32MM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73825034</v>
          </cell>
          <cell r="C4502">
            <v>90211000</v>
          </cell>
          <cell r="D4502" t="str">
            <v>PERI-LOC 3.5MM T20 LOCK SCREW 34MM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73825036</v>
          </cell>
          <cell r="C4503">
            <v>90211000</v>
          </cell>
          <cell r="D4503" t="str">
            <v>PERI-LOC 3.5MM T20 LOCK SCREW 36MM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73825038</v>
          </cell>
          <cell r="C4504">
            <v>90211000</v>
          </cell>
          <cell r="D4504" t="str">
            <v>PERI-LOC 3.5MM T20 LOCK SCREW 38MM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73825040</v>
          </cell>
          <cell r="C4505">
            <v>90211000</v>
          </cell>
          <cell r="D4505" t="str">
            <v>PERI-LOC 3.5MM T20 LOCK SCREW 40MM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73825042</v>
          </cell>
          <cell r="C4506">
            <v>90211000</v>
          </cell>
          <cell r="D4506" t="str">
            <v>PERI-LOC 3.5MM T20 LOCK SCREW 42MM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73825044</v>
          </cell>
          <cell r="C4507">
            <v>90211000</v>
          </cell>
          <cell r="D4507" t="str">
            <v>PERI-LOC 3.5MM T20 LOCK SCREW 44MM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73825046</v>
          </cell>
          <cell r="C4508">
            <v>90211000</v>
          </cell>
          <cell r="D4508" t="str">
            <v>PERI-LOC 3.5MM T20 LOCK SCREW 46MM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73825048</v>
          </cell>
          <cell r="C4509">
            <v>90211000</v>
          </cell>
          <cell r="D4509" t="str">
            <v>PERI-LOC 3.5MM T20 LOCK SCREW 48MM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73825050</v>
          </cell>
          <cell r="C4510">
            <v>90211000</v>
          </cell>
          <cell r="D4510" t="str">
            <v>PERI-LOC 3.5MM T20 LOCK SCREW 50MM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73825055</v>
          </cell>
          <cell r="C4511">
            <v>90211000</v>
          </cell>
          <cell r="D4511" t="str">
            <v>PERI-LOC 3.5MM T20 LOCK SCREW 55MM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73825060</v>
          </cell>
          <cell r="C4512">
            <v>90211000</v>
          </cell>
          <cell r="D4512" t="str">
            <v>PERI-LOC 3.5MM T20 LOCK SCREW 60MM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73825065</v>
          </cell>
          <cell r="C4513">
            <v>90211000</v>
          </cell>
          <cell r="D4513" t="str">
            <v>PERI-LOC 3.5MM T20 LOCK SCREW 65MM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73825070</v>
          </cell>
          <cell r="C4514">
            <v>90211000</v>
          </cell>
          <cell r="D4514" t="str">
            <v>PERI-LOC 3.5MM T20 LOCK SCREW 70MM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73825075</v>
          </cell>
          <cell r="C4515">
            <v>90211000</v>
          </cell>
          <cell r="D4515" t="str">
            <v>PERI-LOC 3.5MM T20 LOCK SCREW 75MM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73825080</v>
          </cell>
          <cell r="C4516">
            <v>90211000</v>
          </cell>
          <cell r="D4516" t="str">
            <v>PERI-LOC 3.5MM T20 LOCK SCREW 80MM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73825210</v>
          </cell>
          <cell r="C4517">
            <v>90211000</v>
          </cell>
          <cell r="D4517" t="str">
            <v>PERI-LOC 4.0MM T20 CANC SCREW 10MM F-T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73825212</v>
          </cell>
          <cell r="C4518">
            <v>90211000</v>
          </cell>
          <cell r="D4518" t="str">
            <v>PERI-LOC 4.0MM T20 CANC SCREW 12MM F-T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73825214</v>
          </cell>
          <cell r="C4519">
            <v>90211000</v>
          </cell>
          <cell r="D4519" t="str">
            <v>PERI-LOC 4.0MM T20 CANC SCREW 14MM F-T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73825216</v>
          </cell>
          <cell r="C4520">
            <v>90211000</v>
          </cell>
          <cell r="D4520" t="str">
            <v>PERI-LOC 4.0MM T20 CANC SCREW 16MM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73825218</v>
          </cell>
          <cell r="C4521">
            <v>90211000</v>
          </cell>
          <cell r="D4521" t="str">
            <v>PERI-LOC 4.0MM T20 CANC SCREW 18MM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73825220</v>
          </cell>
          <cell r="C4522">
            <v>90211000</v>
          </cell>
          <cell r="D4522" t="str">
            <v>PERI-LOC 4.0MM T20 CANC SCREW 20MM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73825222</v>
          </cell>
          <cell r="C4523">
            <v>90211000</v>
          </cell>
          <cell r="D4523" t="str">
            <v>PERI-LOC 4.0MM T20 CANC SCREW 22MM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73825224</v>
          </cell>
          <cell r="C4524">
            <v>90211000</v>
          </cell>
          <cell r="D4524" t="str">
            <v>PERI-LOC 4.0MM T20 CANC SCREW 24MM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73825226</v>
          </cell>
          <cell r="C4525">
            <v>90211000</v>
          </cell>
          <cell r="D4525" t="str">
            <v>PERI-LOC 4.0MM T20 CANC SCREW 26MM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73825228</v>
          </cell>
          <cell r="C4526">
            <v>90211000</v>
          </cell>
          <cell r="D4526" t="str">
            <v>PERI-LOC 4.0MM T20 CANC SCREW 28MM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73825230</v>
          </cell>
          <cell r="C4527">
            <v>90211000</v>
          </cell>
          <cell r="D4527" t="str">
            <v>PERI-LOC 4.0MM T20 CANC SCREW 30MM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73825232</v>
          </cell>
          <cell r="C4528">
            <v>90211000</v>
          </cell>
          <cell r="D4528" t="str">
            <v>PERI-LOC 4.0MM T20 CANC SCREW 32MM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73825234</v>
          </cell>
          <cell r="C4529">
            <v>90211000</v>
          </cell>
          <cell r="D4529" t="str">
            <v>PERI-LOC 4.0MM T20 CANC SCREW 34MM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73825236</v>
          </cell>
          <cell r="C4530">
            <v>90211000</v>
          </cell>
          <cell r="D4530" t="str">
            <v>PERI-LOC 4.0MM T20 CANC SCREW 36MM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73825238</v>
          </cell>
          <cell r="C4531">
            <v>90211000</v>
          </cell>
          <cell r="D4531" t="str">
            <v>PERI-LOC 4.0MM T20 CANC SCREW 38MM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73825240</v>
          </cell>
          <cell r="C4532">
            <v>90211000</v>
          </cell>
          <cell r="D4532" t="str">
            <v>PERI-LOC 4.0MM T20 CANC SCREW 40MM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73825245</v>
          </cell>
          <cell r="C4533">
            <v>90211000</v>
          </cell>
          <cell r="D4533" t="str">
            <v>PERI-LOC 4.0MM T20 CANC SCREW 45MM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73825250</v>
          </cell>
          <cell r="C4534">
            <v>90211000</v>
          </cell>
          <cell r="D4534" t="str">
            <v>PERI-LOC 4.0MM T20 CANC SCREW 50MM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73825255</v>
          </cell>
          <cell r="C4535">
            <v>90211000</v>
          </cell>
          <cell r="D4535" t="str">
            <v>PERI-LOC 4.0MM T20 CANC SCREW 55MM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73825260</v>
          </cell>
          <cell r="C4536">
            <v>90211000</v>
          </cell>
          <cell r="D4536" t="str">
            <v>PERI-LOC 4.0MM T20 CANC SCREW 60MM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73825265</v>
          </cell>
          <cell r="C4537">
            <v>90211000</v>
          </cell>
          <cell r="D4537" t="str">
            <v>PERI-LOC 4.0MM T20 CANC SCREW 65MM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73825270</v>
          </cell>
          <cell r="C4538">
            <v>90211000</v>
          </cell>
          <cell r="D4538" t="str">
            <v>PERI-LOC 4.0MM T20 CANC SCREW 70MM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73825275</v>
          </cell>
          <cell r="C4539">
            <v>90211000</v>
          </cell>
          <cell r="D4539" t="str">
            <v>PERI-LOC 4.0MM T20 CANC SCREW 75MM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73825280</v>
          </cell>
          <cell r="C4540">
            <v>90211000</v>
          </cell>
          <cell r="D4540" t="str">
            <v>PERI-LOC 4.0MM T20 CANC SCREW 80MM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73825310</v>
          </cell>
          <cell r="C4541">
            <v>90211000</v>
          </cell>
          <cell r="D4541" t="str">
            <v>PERI-LOC 4.0MM T20 CANC SCREW 10MM P-T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73825312</v>
          </cell>
          <cell r="C4542">
            <v>90211000</v>
          </cell>
          <cell r="D4542" t="str">
            <v>PERI-LOC 4.0MM T20 CANC SCREW 12MM P-T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73825314</v>
          </cell>
          <cell r="C4543">
            <v>90211000</v>
          </cell>
          <cell r="D4543" t="str">
            <v>PERI-LOC 4.0MM T20 CANC SCREW 14MM P-T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73825316</v>
          </cell>
          <cell r="C4544">
            <v>90211000</v>
          </cell>
          <cell r="D4544" t="str">
            <v>PERI-LOC 4.0MM T20 CANC SCREW 16MM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73825318</v>
          </cell>
          <cell r="C4545">
            <v>90211000</v>
          </cell>
          <cell r="D4545" t="str">
            <v>PERI-LOC 4.0MM T20 CANC SCREW 18MM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73825320</v>
          </cell>
          <cell r="C4546">
            <v>90211000</v>
          </cell>
          <cell r="D4546" t="str">
            <v>PERI-LOC 4.0MM T20 CANC SCREW 20MM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73825322</v>
          </cell>
          <cell r="C4547">
            <v>90211000</v>
          </cell>
          <cell r="D4547" t="str">
            <v>PERI-LOC 4.0MM T20 CANC SCREW 22MM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73825324</v>
          </cell>
          <cell r="C4548">
            <v>90211000</v>
          </cell>
          <cell r="D4548" t="str">
            <v>PERI-LOC 4.0MM T20 CANC SCREW 24MM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73825326</v>
          </cell>
          <cell r="C4549">
            <v>90211000</v>
          </cell>
          <cell r="D4549" t="str">
            <v>PERI-LOC 4.0MM T20 CANC SCREW 26MM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73825328</v>
          </cell>
          <cell r="C4550">
            <v>90211000</v>
          </cell>
          <cell r="D4550" t="str">
            <v>PERI-LOC 4.0MM T20 CANC SCREW 28MM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73825330</v>
          </cell>
          <cell r="C4551">
            <v>90211000</v>
          </cell>
          <cell r="D4551" t="str">
            <v>PERI-LOC 4.0MM T20 CANC SCREW 30MM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73825335</v>
          </cell>
          <cell r="C4552">
            <v>90211000</v>
          </cell>
          <cell r="D4552" t="str">
            <v>PERI-LOC 4.0MM T20 CANC SCREW 35MM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73825340</v>
          </cell>
          <cell r="C4553">
            <v>90211000</v>
          </cell>
          <cell r="D4553" t="str">
            <v>PERI-LOC 4.0MM T20 CANC SCREW 40MM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73825345</v>
          </cell>
          <cell r="C4554">
            <v>90211000</v>
          </cell>
          <cell r="D4554" t="str">
            <v>PERI-LOC 4.0MM T20 CANC SCREW 45MM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73825350</v>
          </cell>
          <cell r="C4555">
            <v>90211000</v>
          </cell>
          <cell r="D4555" t="str">
            <v>PERI-LOC 4.0MM T20 CANC SCREW 50MM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73825355</v>
          </cell>
          <cell r="C4556">
            <v>90211000</v>
          </cell>
          <cell r="D4556" t="str">
            <v>PERI-LOC 4.0MM T20 CANC SCREW 55MM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73825360</v>
          </cell>
          <cell r="C4557">
            <v>90211000</v>
          </cell>
          <cell r="D4557" t="str">
            <v>PERI-LOC 4.0MM T20 CANC SCREW 60MM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73825365</v>
          </cell>
          <cell r="C4558">
            <v>90211000</v>
          </cell>
          <cell r="D4558" t="str">
            <v>PERI-LOC 4.0MM T20 CANC SCREW 65MM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73825370</v>
          </cell>
          <cell r="C4559">
            <v>90211000</v>
          </cell>
          <cell r="D4559" t="str">
            <v>PERI-LOC 4.0MM T20 CANC SCREW 70MM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73825375</v>
          </cell>
          <cell r="C4560">
            <v>90211000</v>
          </cell>
          <cell r="D4560" t="str">
            <v>PERI-LOC 4.0MM T20 CANC SCREW 75MM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73825380</v>
          </cell>
          <cell r="C4561">
            <v>90211000</v>
          </cell>
          <cell r="D4561" t="str">
            <v>PERI-LOC 4.0MM T20 CANC SCREW 80MM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73826014</v>
          </cell>
          <cell r="C4562">
            <v>90211000</v>
          </cell>
          <cell r="D4562" t="str">
            <v>PERI-LOC 4.5MM T25 CRTX SCREW 14MM S-T</v>
          </cell>
          <cell r="E4562" t="str">
            <v>PERI-LOC</v>
          </cell>
          <cell r="F4562" t="str">
            <v>TRADE</v>
          </cell>
          <cell r="G4562">
            <v>713.15</v>
          </cell>
          <cell r="H4562">
            <v>923</v>
          </cell>
        </row>
        <row r="4563">
          <cell r="B4563">
            <v>73826016</v>
          </cell>
          <cell r="C4563">
            <v>90211000</v>
          </cell>
          <cell r="D4563" t="str">
            <v>PERI-LOC 4.5MM T25 CRTX SCREW 16MM S-T</v>
          </cell>
          <cell r="E4563" t="str">
            <v>PERI-LOC</v>
          </cell>
          <cell r="F4563" t="str">
            <v>TRADE</v>
          </cell>
          <cell r="G4563">
            <v>713.15</v>
          </cell>
          <cell r="H4563">
            <v>923</v>
          </cell>
        </row>
        <row r="4564">
          <cell r="B4564">
            <v>73826018</v>
          </cell>
          <cell r="C4564">
            <v>90211000</v>
          </cell>
          <cell r="D4564" t="str">
            <v>PERI-LOC 4.5MM T25 CRTX SCREW 18MM S-T</v>
          </cell>
          <cell r="E4564" t="str">
            <v>PERI-LOC</v>
          </cell>
          <cell r="F4564" t="str">
            <v>TRADE</v>
          </cell>
          <cell r="G4564">
            <v>713.15</v>
          </cell>
          <cell r="H4564">
            <v>923</v>
          </cell>
        </row>
        <row r="4565">
          <cell r="B4565">
            <v>73826020</v>
          </cell>
          <cell r="C4565">
            <v>90211000</v>
          </cell>
          <cell r="D4565" t="str">
            <v>PERI-LOC 4.5MM T25 CRTX SCREW 20MM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73826022</v>
          </cell>
          <cell r="C4566">
            <v>90211000</v>
          </cell>
          <cell r="D4566" t="str">
            <v>PERI-LOC 4.5MM T25 CRTX SCREW 22MM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73826024</v>
          </cell>
          <cell r="C4567">
            <v>90211000</v>
          </cell>
          <cell r="D4567" t="str">
            <v>PERI-LOC 4.5MM T25 CRTX SCREW 24MM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73826026</v>
          </cell>
          <cell r="C4568">
            <v>90211000</v>
          </cell>
          <cell r="D4568" t="str">
            <v>PERI-LOC 4.5MM T25 CRTX SCREW 26MM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73826028</v>
          </cell>
          <cell r="C4569">
            <v>90211000</v>
          </cell>
          <cell r="D4569" t="str">
            <v>PERI-LOC 4.5MM T25 CRTX SCREW 28MM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73826030</v>
          </cell>
          <cell r="C4570">
            <v>90211000</v>
          </cell>
          <cell r="D4570" t="str">
            <v>PERI-LOC 4.5MM T25 CRTX SCREW 30MM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73826032</v>
          </cell>
          <cell r="C4571">
            <v>90211000</v>
          </cell>
          <cell r="D4571" t="str">
            <v>PERI-LOC 4.5MM T25 CRTX SCREW 32MM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73826034</v>
          </cell>
          <cell r="C4572">
            <v>90211000</v>
          </cell>
          <cell r="D4572" t="str">
            <v>PERI-LOC 4.5MM T25 CRTX SCREW 34MM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73826036</v>
          </cell>
          <cell r="C4573">
            <v>90211000</v>
          </cell>
          <cell r="D4573" t="str">
            <v>PERI-LOC 4.5MM T25 CRTX SCREW 36MM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73826038</v>
          </cell>
          <cell r="C4574">
            <v>90211000</v>
          </cell>
          <cell r="D4574" t="str">
            <v>PERI-LOC 4.5MM T25 CRTX SCREW 38MM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73826040</v>
          </cell>
          <cell r="C4575">
            <v>90211000</v>
          </cell>
          <cell r="D4575" t="str">
            <v>PERI-LOC 4.5MM T25 CRTX SCREW 40MM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73826042</v>
          </cell>
          <cell r="C4576">
            <v>90211000</v>
          </cell>
          <cell r="D4576" t="str">
            <v>PERI-LOC 4.5MM T25 CRTX SCREW 42MM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73826044</v>
          </cell>
          <cell r="C4577">
            <v>90211000</v>
          </cell>
          <cell r="D4577" t="str">
            <v>PERI-LOC 4.5MM T25 CRTX SCREW 44MM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73826046</v>
          </cell>
          <cell r="C4578">
            <v>90211000</v>
          </cell>
          <cell r="D4578" t="str">
            <v>PERI-LOC 4.5MM T25 CRTX SCREW 46MM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73826048</v>
          </cell>
          <cell r="C4579">
            <v>90211000</v>
          </cell>
          <cell r="D4579" t="str">
            <v>PERI-LOC 4.5MM T25 CRTX SCREW 48MM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73826050</v>
          </cell>
          <cell r="C4580">
            <v>90211000</v>
          </cell>
          <cell r="D4580" t="str">
            <v>PERI-LOC 4.5MM T25 CRTX SCREW 50MM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73826052</v>
          </cell>
          <cell r="C4581">
            <v>90211000</v>
          </cell>
          <cell r="D4581" t="str">
            <v>PERI-LOC 4.5MM T25 CRTX SCREW 52MM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73826054</v>
          </cell>
          <cell r="C4582">
            <v>90211000</v>
          </cell>
          <cell r="D4582" t="str">
            <v>PERI-LOC 4.5MM T25 CRTX SCREW 54MM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73826056</v>
          </cell>
          <cell r="C4583">
            <v>90211000</v>
          </cell>
          <cell r="D4583" t="str">
            <v>PERI-LOC 4.5MM T25 CRTX SCREW 56MM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73826058</v>
          </cell>
          <cell r="C4584">
            <v>90211000</v>
          </cell>
          <cell r="D4584" t="str">
            <v>PERI-LOC 4.5MM T25 CRTX SCREW 58MM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73826060</v>
          </cell>
          <cell r="C4585">
            <v>90211000</v>
          </cell>
          <cell r="D4585" t="str">
            <v>PERI-LOC 4.5MM T25 CRTX SCREW 60MM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73826062</v>
          </cell>
          <cell r="C4586">
            <v>90211000</v>
          </cell>
          <cell r="D4586" t="str">
            <v>PERI-LOC 4.5MM T25 CRTX SCREW 62MM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73826064</v>
          </cell>
          <cell r="C4587">
            <v>90211000</v>
          </cell>
          <cell r="D4587" t="str">
            <v>PERI-LOC 4.5MM T25 CRTX SCREW 64MM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73826066</v>
          </cell>
          <cell r="C4588">
            <v>90211000</v>
          </cell>
          <cell r="D4588" t="str">
            <v>PERI-LOC 4.5MM T25 CRTX SCREW 66MM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73826068</v>
          </cell>
          <cell r="C4589">
            <v>90211000</v>
          </cell>
          <cell r="D4589" t="str">
            <v>PERI-LOC 4.5MM T25 CRTX SCREW 68MM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73826070</v>
          </cell>
          <cell r="C4590">
            <v>90211000</v>
          </cell>
          <cell r="D4590" t="str">
            <v>PERI-LOC 4.5MM T25 CRTX SCREW 70MM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73826072</v>
          </cell>
          <cell r="C4591">
            <v>90211000</v>
          </cell>
          <cell r="D4591" t="str">
            <v>PERI-LOC 4.5MM T25 CRTX SCREW 72MM S-T</v>
          </cell>
          <cell r="E4591" t="str">
            <v>PERI-LOC</v>
          </cell>
          <cell r="F4591" t="str">
            <v>TRADE</v>
          </cell>
          <cell r="G4591">
            <v>924.8</v>
          </cell>
          <cell r="H4591">
            <v>1197</v>
          </cell>
        </row>
        <row r="4592">
          <cell r="B4592">
            <v>73826074</v>
          </cell>
          <cell r="C4592">
            <v>90211000</v>
          </cell>
          <cell r="D4592" t="str">
            <v>PERI-LOC 4.5MM T25 CRTX SCREW 74MM S-T</v>
          </cell>
          <cell r="E4592" t="str">
            <v>PERI-LOC</v>
          </cell>
          <cell r="F4592" t="str">
            <v>TRADE</v>
          </cell>
          <cell r="G4592">
            <v>924.8</v>
          </cell>
          <cell r="H4592">
            <v>1197</v>
          </cell>
        </row>
        <row r="4593">
          <cell r="B4593">
            <v>73826076</v>
          </cell>
          <cell r="C4593">
            <v>90211000</v>
          </cell>
          <cell r="D4593" t="str">
            <v>PERI-LOC 4.5MM T25 CRTX SCREW 76MM S-T</v>
          </cell>
          <cell r="E4593" t="str">
            <v>PERI-LOC</v>
          </cell>
          <cell r="F4593" t="str">
            <v>TRADE</v>
          </cell>
          <cell r="G4593">
            <v>924.8</v>
          </cell>
          <cell r="H4593">
            <v>1197</v>
          </cell>
        </row>
        <row r="4594">
          <cell r="B4594">
            <v>73826078</v>
          </cell>
          <cell r="C4594">
            <v>90211000</v>
          </cell>
          <cell r="D4594" t="str">
            <v>PERI-LOC 4.5MM T25 CRTX SCREW 78MM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73826080</v>
          </cell>
          <cell r="C4595">
            <v>90211000</v>
          </cell>
          <cell r="D4595" t="str">
            <v>PERI-LOC 4.5MM T25 CRTX SCREW 80MM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73826085</v>
          </cell>
          <cell r="C4596">
            <v>90211000</v>
          </cell>
          <cell r="D4596" t="str">
            <v>PERI-LOC 4.5MM T25 CRTX SCREW 85MM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73826090</v>
          </cell>
          <cell r="C4597">
            <v>90211000</v>
          </cell>
          <cell r="D4597" t="str">
            <v>PERI-LOC 4.5MM T25 CRTX SCREW 90MM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73826095</v>
          </cell>
          <cell r="C4598">
            <v>90211000</v>
          </cell>
          <cell r="D4598" t="str">
            <v>PERI-LOC 4.5MM T25 CRTX SCREW 95MM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73826100</v>
          </cell>
          <cell r="C4599">
            <v>90211000</v>
          </cell>
          <cell r="D4599" t="str">
            <v>PERI-LOC 4.5MM T25 CRTX SCREW 100MM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73827010</v>
          </cell>
          <cell r="C4600">
            <v>90211000</v>
          </cell>
          <cell r="D4600" t="str">
            <v>PERI-LOC 4.5MM T25 BLUNT TIP SCREW 10MM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73827012</v>
          </cell>
          <cell r="C4601">
            <v>90211000</v>
          </cell>
          <cell r="D4601" t="str">
            <v>PERI-LOC 4.5MM T25 BLUNT TIP SCREW 12MM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73827014</v>
          </cell>
          <cell r="C4602">
            <v>90211000</v>
          </cell>
          <cell r="D4602" t="str">
            <v>PERI-LOC 4.5MM T25 LOCK SCREW 14MM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73827016</v>
          </cell>
          <cell r="C4603">
            <v>90211000</v>
          </cell>
          <cell r="D4603" t="str">
            <v>PERI-LOC 4.5MM T25 LOCK SCREW 16MM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73827018</v>
          </cell>
          <cell r="C4604">
            <v>90211000</v>
          </cell>
          <cell r="D4604" t="str">
            <v>PERI-LOC 4.5MM T25 LOCK SCREW 18MM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73827020</v>
          </cell>
          <cell r="C4605">
            <v>90211000</v>
          </cell>
          <cell r="D4605" t="str">
            <v>PERI-LOC 4.5MM T25 LOCK SCREW 20MM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73827022</v>
          </cell>
          <cell r="C4606">
            <v>90211000</v>
          </cell>
          <cell r="D4606" t="str">
            <v>PERI-LOC 4.5MM T25 LOCK SCREW 22MM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73827024</v>
          </cell>
          <cell r="C4607">
            <v>90211000</v>
          </cell>
          <cell r="D4607" t="str">
            <v>PERI-LOC 4.5MM T25 LOCK SCREW 24MM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73827026</v>
          </cell>
          <cell r="C4608">
            <v>90211000</v>
          </cell>
          <cell r="D4608" t="str">
            <v>PERI-LOC 4.5MM T25 LOCK SCREW 26MM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73827028</v>
          </cell>
          <cell r="C4609">
            <v>90211000</v>
          </cell>
          <cell r="D4609" t="str">
            <v>PERI-LOC 4.5MM T25 LOCK SCREW 28MM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73827030</v>
          </cell>
          <cell r="C4610">
            <v>90211000</v>
          </cell>
          <cell r="D4610" t="str">
            <v>PERI-LOC 4.5MM T25 LOCK SCREW 30MM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73827032</v>
          </cell>
          <cell r="C4611">
            <v>90211000</v>
          </cell>
          <cell r="D4611" t="str">
            <v>PERI-LOC 4.5MM T25 LOCK SCREW 32MM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73827034</v>
          </cell>
          <cell r="C4612">
            <v>90211000</v>
          </cell>
          <cell r="D4612" t="str">
            <v>PERI-LOC 4.5MM T25 LOCK SCREW 34MM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73827036</v>
          </cell>
          <cell r="C4613">
            <v>90211000</v>
          </cell>
          <cell r="D4613" t="str">
            <v>PERI-LOC 4.5MM T25 LOCK SCREW 36MM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73827038</v>
          </cell>
          <cell r="C4614">
            <v>90211000</v>
          </cell>
          <cell r="D4614" t="str">
            <v>PERI-LOC 4.5MM T25 LOCK SCREW 38MM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73827040</v>
          </cell>
          <cell r="C4615">
            <v>90211000</v>
          </cell>
          <cell r="D4615" t="str">
            <v>PERI-LOC 4.5MM T25 LOCK SCREW 40MM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73827042</v>
          </cell>
          <cell r="C4616">
            <v>90211000</v>
          </cell>
          <cell r="D4616" t="str">
            <v>PERI-LOC 4.5MM T25 LOCK SCREW 42MM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73827044</v>
          </cell>
          <cell r="C4617">
            <v>90211000</v>
          </cell>
          <cell r="D4617" t="str">
            <v>PERI-LOC 4.5MM T25 LOCK SCREW 44MM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73827046</v>
          </cell>
          <cell r="C4618">
            <v>90211000</v>
          </cell>
          <cell r="D4618" t="str">
            <v>PERI-LOC 4.5MM T25 LOCK SCREW 46MM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73827048</v>
          </cell>
          <cell r="C4619">
            <v>90211000</v>
          </cell>
          <cell r="D4619" t="str">
            <v>PERI-LOC 4.5MM T25 LOCK SCREW 48MM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73827050</v>
          </cell>
          <cell r="C4620">
            <v>90211000</v>
          </cell>
          <cell r="D4620" t="str">
            <v>PERI-LOC 4.5MM T25 LOCK SCREW 50MM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73827052</v>
          </cell>
          <cell r="C4621">
            <v>90211000</v>
          </cell>
          <cell r="D4621" t="str">
            <v>PERI-LOC 4.5MM T25 LOCK SCREW 52MM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73827054</v>
          </cell>
          <cell r="C4622">
            <v>90211000</v>
          </cell>
          <cell r="D4622" t="str">
            <v>PERI-LOC 4.5MM T25 LOCK SCREW 54MM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73827056</v>
          </cell>
          <cell r="C4623">
            <v>90211000</v>
          </cell>
          <cell r="D4623" t="str">
            <v>PERI-LOC 4.5MM T25 LOCK SCREW 56MM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73827058</v>
          </cell>
          <cell r="C4624">
            <v>90211000</v>
          </cell>
          <cell r="D4624" t="str">
            <v>PERI-LOC 4.5MM T25 LOCK SCREW 58MM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73827060</v>
          </cell>
          <cell r="C4625">
            <v>90211000</v>
          </cell>
          <cell r="D4625" t="str">
            <v>PERI-LOC 4.5MM T25 LOCK SCREW 60MM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73827062</v>
          </cell>
          <cell r="C4626">
            <v>90211000</v>
          </cell>
          <cell r="D4626" t="str">
            <v>PERI-LOC 4.5MM T25 LOCK SCREW 62MM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73827064</v>
          </cell>
          <cell r="C4627">
            <v>90211000</v>
          </cell>
          <cell r="D4627" t="str">
            <v>PERI-LOC 4.5MM T25 LOCK SCREW 64MM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73827066</v>
          </cell>
          <cell r="C4628">
            <v>90211000</v>
          </cell>
          <cell r="D4628" t="str">
            <v>PERI-LOC 4.5MM T25 LOCK SCREW 66MM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73827068</v>
          </cell>
          <cell r="C4629">
            <v>90211000</v>
          </cell>
          <cell r="D4629" t="str">
            <v>PERI-LOC 4.5MM T25 LOCK SCREW 68MM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73827070</v>
          </cell>
          <cell r="C4630">
            <v>90211000</v>
          </cell>
          <cell r="D4630" t="str">
            <v>PERI-LOC 4.5MM T25 LOCK SCREW 70MM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73827072</v>
          </cell>
          <cell r="C4631">
            <v>90211000</v>
          </cell>
          <cell r="D4631" t="str">
            <v>PERI-LOC 4.5MM T25 LOCK SCREW 72MM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73827074</v>
          </cell>
          <cell r="C4632">
            <v>90211000</v>
          </cell>
          <cell r="D4632" t="str">
            <v>PERI-LOC 4.5MM T25 LOCK SCREW 74MM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73827076</v>
          </cell>
          <cell r="C4633">
            <v>90211000</v>
          </cell>
          <cell r="D4633" t="str">
            <v>PERI-LOC 4.5MM T25 LOCK SCREW 76MM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73827078</v>
          </cell>
          <cell r="C4634">
            <v>90211000</v>
          </cell>
          <cell r="D4634" t="str">
            <v>PERI-LOC 4.5MM T25 LOCK SCREW 78MM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73827080</v>
          </cell>
          <cell r="C4635">
            <v>90211000</v>
          </cell>
          <cell r="D4635" t="str">
            <v>PERI-LOC 4.5MM T25 LOCK SCREW 80MM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73827085</v>
          </cell>
          <cell r="C4636">
            <v>90211000</v>
          </cell>
          <cell r="D4636" t="str">
            <v>PERI-LOC 4.5MM T25 LOCK SCREW 85MM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73827090</v>
          </cell>
          <cell r="C4637">
            <v>90211000</v>
          </cell>
          <cell r="D4637" t="str">
            <v>PERI-LOC 4.5MM T25 LOCK SCREW 90MM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73827095</v>
          </cell>
          <cell r="C4638">
            <v>90211000</v>
          </cell>
          <cell r="D4638" t="str">
            <v>PERI-LOC 4.5MM T25 LOCK SCREW 95MM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73827100</v>
          </cell>
          <cell r="C4639">
            <v>90211000</v>
          </cell>
          <cell r="D4639" t="str">
            <v>PERI-LOC 4.5MM T25 LOCK SCREW 100MM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73828150</v>
          </cell>
          <cell r="C4640">
            <v>90211000</v>
          </cell>
          <cell r="D4640" t="str">
            <v>PERI-LOC 6.5MM T25 CANC SCREW 50MM P-T</v>
          </cell>
          <cell r="E4640" t="str">
            <v>PERI-LOC</v>
          </cell>
          <cell r="F4640" t="str">
            <v>TRADE</v>
          </cell>
          <cell r="G4640">
            <v>759.05</v>
          </cell>
          <cell r="H4640">
            <v>982</v>
          </cell>
        </row>
        <row r="4641">
          <cell r="B4641">
            <v>73828155</v>
          </cell>
          <cell r="C4641">
            <v>90211000</v>
          </cell>
          <cell r="D4641" t="str">
            <v>PERI-LOC 6.5MM T25 CANC SCREW 55MM P-T</v>
          </cell>
          <cell r="E4641" t="str">
            <v>PERI-LOC</v>
          </cell>
          <cell r="F4641" t="str">
            <v>TRADE</v>
          </cell>
          <cell r="G4641">
            <v>759.05</v>
          </cell>
          <cell r="H4641">
            <v>982</v>
          </cell>
        </row>
        <row r="4642">
          <cell r="B4642">
            <v>73828160</v>
          </cell>
          <cell r="C4642">
            <v>90211000</v>
          </cell>
          <cell r="D4642" t="str">
            <v>PERI-LOC 6.5MM T25 CANC SCREW 60MM P-T</v>
          </cell>
          <cell r="E4642" t="str">
            <v>PERI-LOC</v>
          </cell>
          <cell r="F4642" t="str">
            <v>TRADE</v>
          </cell>
          <cell r="G4642">
            <v>759.05</v>
          </cell>
          <cell r="H4642">
            <v>982</v>
          </cell>
        </row>
        <row r="4643">
          <cell r="B4643">
            <v>73828165</v>
          </cell>
          <cell r="C4643">
            <v>90211000</v>
          </cell>
          <cell r="D4643" t="str">
            <v>PERI-LOC 6.5MM T25 CANC SCREW 65MM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73828170</v>
          </cell>
          <cell r="C4644">
            <v>90211000</v>
          </cell>
          <cell r="D4644" t="str">
            <v>PERI-LOC 6.5MM T25 CANC SCREW 70MM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73828175</v>
          </cell>
          <cell r="C4645">
            <v>90211000</v>
          </cell>
          <cell r="D4645" t="str">
            <v>PERI-LOC 6.5MM T25 CANC SCREW 75MM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73828180</v>
          </cell>
          <cell r="C4646">
            <v>90211000</v>
          </cell>
          <cell r="D4646" t="str">
            <v>PERI-LOC 6.5MM T25 CANC SCREW 80MM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73828185</v>
          </cell>
          <cell r="C4647">
            <v>90211000</v>
          </cell>
          <cell r="D4647" t="str">
            <v>PERI-LOC 6.5MM T25 CANC SCREW 85MM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73828190</v>
          </cell>
          <cell r="C4648">
            <v>90211000</v>
          </cell>
          <cell r="D4648" t="str">
            <v>PERI-LOC 6.5MM T25 CANC SCREW 90MM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73828195</v>
          </cell>
          <cell r="C4649">
            <v>90211000</v>
          </cell>
          <cell r="D4649" t="str">
            <v>PERI-LOC 6.5MM T25 CANC SCREW 95MM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73828200</v>
          </cell>
          <cell r="C4650">
            <v>90211000</v>
          </cell>
          <cell r="D4650" t="str">
            <v>PERI-LOC 6.5MM T25 CANC SCREW 100MM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74682410</v>
          </cell>
          <cell r="C4651">
            <v>90211000</v>
          </cell>
          <cell r="D4651" t="str">
            <v>D-RAD TI 2.4MM X 10MM CTX SCR T7 S-T</v>
          </cell>
          <cell r="E4651" t="str">
            <v>D-RAD</v>
          </cell>
          <cell r="F4651" t="str">
            <v>TRADE</v>
          </cell>
          <cell r="G4651">
            <v>1206.1500000000001</v>
          </cell>
          <cell r="H4651">
            <v>1561</v>
          </cell>
        </row>
        <row r="4652">
          <cell r="B4652">
            <v>74682412</v>
          </cell>
          <cell r="C4652">
            <v>90211000</v>
          </cell>
          <cell r="D4652" t="str">
            <v>D-RAD TI 2.4MM X 12MM CTX SCR T7 S-T</v>
          </cell>
          <cell r="E4652" t="str">
            <v>D-RAD</v>
          </cell>
          <cell r="F4652" t="str">
            <v>TRADE</v>
          </cell>
          <cell r="G4652">
            <v>1206.1500000000001</v>
          </cell>
          <cell r="H4652">
            <v>1561</v>
          </cell>
        </row>
        <row r="4653">
          <cell r="B4653">
            <v>74682414</v>
          </cell>
          <cell r="C4653">
            <v>90211000</v>
          </cell>
          <cell r="D4653" t="str">
            <v>D-RAD TI 2.4MM X 14MM CTX SCR T7 S-T</v>
          </cell>
          <cell r="E4653" t="str">
            <v>D-RAD</v>
          </cell>
          <cell r="F4653" t="str">
            <v>TRADE</v>
          </cell>
          <cell r="G4653">
            <v>1206.1500000000001</v>
          </cell>
          <cell r="H4653">
            <v>1561</v>
          </cell>
        </row>
        <row r="4654">
          <cell r="B4654">
            <v>74682416</v>
          </cell>
          <cell r="C4654">
            <v>90211000</v>
          </cell>
          <cell r="D4654" t="str">
            <v>D-RAD TI 2.4MM X 16MM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74682418</v>
          </cell>
          <cell r="C4655">
            <v>90211000</v>
          </cell>
          <cell r="D4655" t="str">
            <v>D-RAD TI 2.4MM X 18MM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74682420</v>
          </cell>
          <cell r="C4656">
            <v>90211000</v>
          </cell>
          <cell r="D4656" t="str">
            <v>D-RAD TI 2.4MM X 20MM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74682422</v>
          </cell>
          <cell r="C4657">
            <v>90211000</v>
          </cell>
          <cell r="D4657" t="str">
            <v>D-RAD TI 2.4MM X 22MM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74682424</v>
          </cell>
          <cell r="C4658">
            <v>90211000</v>
          </cell>
          <cell r="D4658" t="str">
            <v>D-RAD TI 2.4MM X 24MM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74692410</v>
          </cell>
          <cell r="C4659">
            <v>90211000</v>
          </cell>
          <cell r="D4659" t="str">
            <v>D-RAD TI 2.4MM X 10MM LCK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74692412</v>
          </cell>
          <cell r="C4660">
            <v>90211000</v>
          </cell>
          <cell r="D4660" t="str">
            <v>D-RAD TI 2.4MM X 12MM LCK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74692414</v>
          </cell>
          <cell r="C4661">
            <v>90211000</v>
          </cell>
          <cell r="D4661" t="str">
            <v>D-RAD TI 2.4MM X 14MM LCK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74692416</v>
          </cell>
          <cell r="C4662">
            <v>90211000</v>
          </cell>
          <cell r="D4662" t="str">
            <v>D-RAD TI 2.4MM X 16MM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74692418</v>
          </cell>
          <cell r="C4663">
            <v>90211000</v>
          </cell>
          <cell r="D4663" t="str">
            <v>D-RAD TI 2.4MM X 18MM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74692420</v>
          </cell>
          <cell r="C4664">
            <v>90211000</v>
          </cell>
          <cell r="D4664" t="str">
            <v>D-RAD TI 2.4MM X 20MM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74692422</v>
          </cell>
          <cell r="C4665">
            <v>90211000</v>
          </cell>
          <cell r="D4665" t="str">
            <v>D-RAD TI 2.4MM X 22MM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74692424</v>
          </cell>
          <cell r="C4666">
            <v>90211000</v>
          </cell>
          <cell r="D4666" t="str">
            <v>D-RAD TI 2.4MM X 24MM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74800415</v>
          </cell>
          <cell r="C4667">
            <v>90211000</v>
          </cell>
          <cell r="D4667" t="str">
            <v>4.5MM PROX FEMUR LCK PLATE 15H L 342MM</v>
          </cell>
          <cell r="E4667" t="str">
            <v>PROX FEM PLATES</v>
          </cell>
          <cell r="F4667" t="str">
            <v>TRADE</v>
          </cell>
          <cell r="G4667">
            <v>33500.199999999997</v>
          </cell>
          <cell r="H4667">
            <v>43353</v>
          </cell>
        </row>
        <row r="4668">
          <cell r="B4668">
            <v>74800418</v>
          </cell>
          <cell r="C4668">
            <v>90211000</v>
          </cell>
          <cell r="D4668" t="str">
            <v>4.5MM PROX FEMUR LCK PLATE 18H L 396MM</v>
          </cell>
          <cell r="E4668" t="str">
            <v>UNKNOWN</v>
          </cell>
          <cell r="F4668" t="str">
            <v>TRADE</v>
          </cell>
          <cell r="G4668">
            <v>34651</v>
          </cell>
          <cell r="H4668">
            <v>44843</v>
          </cell>
        </row>
        <row r="4669">
          <cell r="B4669">
            <v>74800515</v>
          </cell>
          <cell r="C4669">
            <v>90211000</v>
          </cell>
          <cell r="D4669" t="str">
            <v>4.5MM PROX FEMUR LCK PLATE 15H R 342MM</v>
          </cell>
          <cell r="E4669" t="str">
            <v>PROX FEM PLATES</v>
          </cell>
          <cell r="F4669" t="str">
            <v>TRADE</v>
          </cell>
          <cell r="G4669">
            <v>33500.199999999997</v>
          </cell>
          <cell r="H4669">
            <v>43353</v>
          </cell>
        </row>
        <row r="4670">
          <cell r="B4670">
            <v>74800518</v>
          </cell>
          <cell r="C4670">
            <v>90211000</v>
          </cell>
          <cell r="D4670" t="str">
            <v>4.5MM PROX FEMUR LCK PLATE 18H R 396MM</v>
          </cell>
          <cell r="E4670" t="str">
            <v>PROX FEM PLATES</v>
          </cell>
          <cell r="F4670" t="str">
            <v>TRADE</v>
          </cell>
          <cell r="G4670">
            <v>34651.1</v>
          </cell>
          <cell r="H4670">
            <v>44843</v>
          </cell>
        </row>
        <row r="4671">
          <cell r="B4671">
            <v>74800601</v>
          </cell>
          <cell r="C4671">
            <v>90211000</v>
          </cell>
          <cell r="D4671" t="str">
            <v>PERI-LOC CABLE SADDLE SHORT SS</v>
          </cell>
          <cell r="E4671" t="str">
            <v>PROX FEM PLATES</v>
          </cell>
          <cell r="F4671" t="str">
            <v>TRADE</v>
          </cell>
          <cell r="G4671">
            <v>5491</v>
          </cell>
          <cell r="H4671">
            <v>7106</v>
          </cell>
        </row>
        <row r="4672">
          <cell r="B4672">
            <v>74800602</v>
          </cell>
          <cell r="C4672">
            <v>90211000</v>
          </cell>
          <cell r="D4672" t="str">
            <v>PERI-LOC CABLE SADDLE TALL SS</v>
          </cell>
          <cell r="E4672" t="str">
            <v>PROX FEM PLATES</v>
          </cell>
          <cell r="F4672" t="str">
            <v>TRADE</v>
          </cell>
          <cell r="G4672">
            <v>5491</v>
          </cell>
          <cell r="H4672">
            <v>7106</v>
          </cell>
        </row>
        <row r="4673">
          <cell r="B4673">
            <v>74800607</v>
          </cell>
          <cell r="C4673">
            <v>90211000</v>
          </cell>
          <cell r="D4673" t="str">
            <v>PERI-LOC 4.5MM LK HL INSRT (HEX) - SS</v>
          </cell>
          <cell r="E4673" t="str">
            <v>PROX FEM PLATES</v>
          </cell>
          <cell r="F4673" t="str">
            <v>TRADE</v>
          </cell>
          <cell r="G4673">
            <v>1098.2</v>
          </cell>
          <cell r="H4673">
            <v>1421</v>
          </cell>
        </row>
        <row r="4674">
          <cell r="B4674">
            <v>74820060</v>
          </cell>
          <cell r="C4674">
            <v>90211000</v>
          </cell>
          <cell r="D4674" t="str">
            <v>6.5MMX60MM CONICAL CAN SCR SS</v>
          </cell>
          <cell r="E4674" t="str">
            <v>PROX FEM PLATES</v>
          </cell>
          <cell r="F4674" t="str">
            <v>TRADE</v>
          </cell>
          <cell r="G4674">
            <v>3201.1</v>
          </cell>
          <cell r="H4674">
            <v>4143</v>
          </cell>
        </row>
        <row r="4675">
          <cell r="B4675">
            <v>74820065</v>
          </cell>
          <cell r="C4675">
            <v>90211000</v>
          </cell>
          <cell r="D4675" t="str">
            <v>6.5MMX65MM CONICAL CAN SCR SS</v>
          </cell>
          <cell r="E4675" t="str">
            <v>PROX FEM PLATES</v>
          </cell>
          <cell r="F4675" t="str">
            <v>TRADE</v>
          </cell>
          <cell r="G4675">
            <v>3201.1</v>
          </cell>
          <cell r="H4675">
            <v>4143</v>
          </cell>
        </row>
        <row r="4676">
          <cell r="B4676">
            <v>74820070</v>
          </cell>
          <cell r="C4676">
            <v>90211000</v>
          </cell>
          <cell r="D4676" t="str">
            <v>6.5MMX70MM CONICAL CAN SCR SS</v>
          </cell>
          <cell r="E4676" t="str">
            <v>PROX FEM PLATES</v>
          </cell>
          <cell r="F4676" t="str">
            <v>TRADE</v>
          </cell>
          <cell r="G4676">
            <v>3201.1</v>
          </cell>
          <cell r="H4676">
            <v>4143</v>
          </cell>
        </row>
        <row r="4677">
          <cell r="B4677">
            <v>74820075</v>
          </cell>
          <cell r="C4677">
            <v>90211000</v>
          </cell>
          <cell r="D4677" t="str">
            <v>6.5MMX75MM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74820080</v>
          </cell>
          <cell r="C4678">
            <v>90211000</v>
          </cell>
          <cell r="D4678" t="str">
            <v>6.5MMX80MM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74820085</v>
          </cell>
          <cell r="C4679">
            <v>90211000</v>
          </cell>
          <cell r="D4679" t="str">
            <v>6.5MMX85MM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74820090</v>
          </cell>
          <cell r="C4680">
            <v>90211000</v>
          </cell>
          <cell r="D4680" t="str">
            <v>6.5MMX90MM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74820095</v>
          </cell>
          <cell r="C4681">
            <v>90211000</v>
          </cell>
          <cell r="D4681" t="str">
            <v>6.5MMX95MM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74820100</v>
          </cell>
          <cell r="C4682">
            <v>90211000</v>
          </cell>
          <cell r="D4682" t="str">
            <v>6.5MMX100MM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74820105</v>
          </cell>
          <cell r="C4683">
            <v>90211000</v>
          </cell>
          <cell r="D4683" t="str">
            <v>6.5MMX105MM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74820110</v>
          </cell>
          <cell r="C4684">
            <v>90211000</v>
          </cell>
          <cell r="D4684" t="str">
            <v>6.5MMX110MM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74820115</v>
          </cell>
          <cell r="C4685">
            <v>90211000</v>
          </cell>
          <cell r="D4685" t="str">
            <v>6.5MMX115MM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74820120</v>
          </cell>
          <cell r="C4686">
            <v>90211000</v>
          </cell>
          <cell r="D4686" t="str">
            <v>6.5MMX120MM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74820125</v>
          </cell>
          <cell r="C4687">
            <v>90211000</v>
          </cell>
          <cell r="D4687" t="str">
            <v>6.5MMX125MM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74820130</v>
          </cell>
          <cell r="C4688">
            <v>90211000</v>
          </cell>
          <cell r="D4688" t="str">
            <v>6.5MMX130MM CONICAL CAN SCR SS</v>
          </cell>
          <cell r="E4688" t="str">
            <v>UNKNOWN</v>
          </cell>
          <cell r="F4688" t="str">
            <v>TRADE</v>
          </cell>
          <cell r="G4688">
            <v>3201</v>
          </cell>
          <cell r="H4688">
            <v>4143</v>
          </cell>
        </row>
        <row r="4689">
          <cell r="B4689">
            <v>74820260</v>
          </cell>
          <cell r="C4689">
            <v>90211000</v>
          </cell>
          <cell r="D4689" t="str">
            <v>6.5MMX60MM LOCK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74820265</v>
          </cell>
          <cell r="C4690">
            <v>90211000</v>
          </cell>
          <cell r="D4690" t="str">
            <v>6.5MMX65MM LOCK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74820270</v>
          </cell>
          <cell r="C4691">
            <v>90211000</v>
          </cell>
          <cell r="D4691" t="str">
            <v>6.5MMX70MM LOCK CAN SCR SS</v>
          </cell>
          <cell r="E4691" t="str">
            <v>PROX FEM PLATES</v>
          </cell>
          <cell r="F4691" t="str">
            <v>TRADE</v>
          </cell>
          <cell r="G4691">
            <v>3201.1</v>
          </cell>
          <cell r="H4691">
            <v>4143</v>
          </cell>
        </row>
        <row r="4692">
          <cell r="B4692">
            <v>74820275</v>
          </cell>
          <cell r="C4692">
            <v>90211000</v>
          </cell>
          <cell r="D4692" t="str">
            <v>6.5MMX75MM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74820280</v>
          </cell>
          <cell r="C4693">
            <v>90211000</v>
          </cell>
          <cell r="D4693" t="str">
            <v>6.5MMX80MM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74820285</v>
          </cell>
          <cell r="C4694">
            <v>90211000</v>
          </cell>
          <cell r="D4694" t="str">
            <v>6.5MMX85MM LOCK CAN SCR SS</v>
          </cell>
          <cell r="E4694" t="str">
            <v>UNKNOWN</v>
          </cell>
          <cell r="F4694" t="str">
            <v>TRADE</v>
          </cell>
          <cell r="G4694">
            <v>3201</v>
          </cell>
          <cell r="H4694">
            <v>4143</v>
          </cell>
        </row>
        <row r="4695">
          <cell r="B4695">
            <v>74820290</v>
          </cell>
          <cell r="C4695">
            <v>90211000</v>
          </cell>
          <cell r="D4695" t="str">
            <v>6.5MMX90MM LOCK CAN SCR SS</v>
          </cell>
          <cell r="E4695" t="str">
            <v>UNKNOWN</v>
          </cell>
          <cell r="F4695" t="str">
            <v>TRADE</v>
          </cell>
          <cell r="G4695">
            <v>3201</v>
          </cell>
          <cell r="H4695">
            <v>4143</v>
          </cell>
        </row>
        <row r="4696">
          <cell r="B4696">
            <v>74820295</v>
          </cell>
          <cell r="C4696">
            <v>90211000</v>
          </cell>
          <cell r="D4696" t="str">
            <v>6.5MMX95MM LOCK CAN SCR SS</v>
          </cell>
          <cell r="E4696" t="str">
            <v>UNKNOWN</v>
          </cell>
          <cell r="F4696" t="str">
            <v>TRADE</v>
          </cell>
          <cell r="G4696">
            <v>3201</v>
          </cell>
          <cell r="H4696">
            <v>4143</v>
          </cell>
        </row>
        <row r="4697">
          <cell r="B4697">
            <v>74820300</v>
          </cell>
          <cell r="C4697">
            <v>90211000</v>
          </cell>
          <cell r="D4697" t="str">
            <v>6.5MMX100MM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74820305</v>
          </cell>
          <cell r="C4698">
            <v>90211000</v>
          </cell>
          <cell r="D4698" t="str">
            <v>6.5MMX105MM LOCK CAN SCR SS</v>
          </cell>
          <cell r="E4698" t="str">
            <v>PROX FEM PLATES</v>
          </cell>
          <cell r="F4698" t="str">
            <v>TRADE</v>
          </cell>
          <cell r="G4698">
            <v>3201.1</v>
          </cell>
          <cell r="H4698">
            <v>4143</v>
          </cell>
        </row>
        <row r="4699">
          <cell r="B4699">
            <v>74820310</v>
          </cell>
          <cell r="C4699">
            <v>90211000</v>
          </cell>
          <cell r="D4699" t="str">
            <v>6.5MMX110MM LOCK CAN SCR SS</v>
          </cell>
          <cell r="E4699" t="str">
            <v>PROX FEM PLATES</v>
          </cell>
          <cell r="F4699" t="str">
            <v>TRADE</v>
          </cell>
          <cell r="G4699">
            <v>3201.1</v>
          </cell>
          <cell r="H4699">
            <v>4143</v>
          </cell>
        </row>
        <row r="4700">
          <cell r="B4700">
            <v>74820315</v>
          </cell>
          <cell r="C4700">
            <v>90211000</v>
          </cell>
          <cell r="D4700" t="str">
            <v>6.5MMX115MM LOCK CAN SCR SS</v>
          </cell>
          <cell r="E4700" t="str">
            <v>PROX FEM PLATES</v>
          </cell>
          <cell r="F4700" t="str">
            <v>TRADE</v>
          </cell>
          <cell r="G4700">
            <v>3201.1</v>
          </cell>
          <cell r="H4700">
            <v>4143</v>
          </cell>
        </row>
        <row r="4701">
          <cell r="B4701">
            <v>74820320</v>
          </cell>
          <cell r="C4701">
            <v>90211000</v>
          </cell>
          <cell r="D4701" t="str">
            <v>6.5MMX120MM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74820325</v>
          </cell>
          <cell r="C4702">
            <v>90211000</v>
          </cell>
          <cell r="D4702" t="str">
            <v>6.5MMX125MM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74820330</v>
          </cell>
          <cell r="C4703">
            <v>90211000</v>
          </cell>
          <cell r="D4703" t="str">
            <v>6.5MMX130MM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74820402</v>
          </cell>
          <cell r="C4704">
            <v>90211000</v>
          </cell>
          <cell r="D4704" t="str">
            <v>4.5MM PROX FEMUR LCK PLATE 2H L 99MM</v>
          </cell>
          <cell r="E4704" t="str">
            <v>UNKNOWN</v>
          </cell>
          <cell r="F4704" t="str">
            <v>TRADE</v>
          </cell>
          <cell r="G4704">
            <v>25814</v>
          </cell>
          <cell r="H4704">
            <v>33406</v>
          </cell>
        </row>
        <row r="4705">
          <cell r="B4705">
            <v>74820404</v>
          </cell>
          <cell r="C4705">
            <v>90211000</v>
          </cell>
          <cell r="D4705" t="str">
            <v>4.5MM PROX FEMUR LCK PLATE 4H L 144MM</v>
          </cell>
          <cell r="E4705" t="str">
            <v>PROX FEM PLATES</v>
          </cell>
          <cell r="F4705" t="str">
            <v>TRADE</v>
          </cell>
          <cell r="G4705">
            <v>25813.7</v>
          </cell>
          <cell r="H4705">
            <v>33406</v>
          </cell>
        </row>
        <row r="4706">
          <cell r="B4706">
            <v>74820406</v>
          </cell>
          <cell r="C4706">
            <v>90211000</v>
          </cell>
          <cell r="D4706" t="str">
            <v>4.5MM PROX FEMUR LCK PLATE 6H L 180MM</v>
          </cell>
          <cell r="E4706" t="str">
            <v>PROX FEM PLATES</v>
          </cell>
          <cell r="F4706" t="str">
            <v>TRADE</v>
          </cell>
          <cell r="G4706">
            <v>25813.7</v>
          </cell>
          <cell r="H4706">
            <v>33406</v>
          </cell>
        </row>
        <row r="4707">
          <cell r="B4707">
            <v>74820409</v>
          </cell>
          <cell r="C4707">
            <v>90211000</v>
          </cell>
          <cell r="D4707" t="str">
            <v>4.5MM PROX FEMUR LCK PLATE 9H L 234MM</v>
          </cell>
          <cell r="E4707" t="str">
            <v>PROX FEM PLATES</v>
          </cell>
          <cell r="F4707" t="str">
            <v>TRADE</v>
          </cell>
          <cell r="G4707">
            <v>25813.7</v>
          </cell>
          <cell r="H4707">
            <v>33406</v>
          </cell>
        </row>
        <row r="4708">
          <cell r="B4708">
            <v>74820412</v>
          </cell>
          <cell r="C4708">
            <v>90211000</v>
          </cell>
          <cell r="D4708" t="str">
            <v>4.5MM PROX FEMUR LCK PLATE 12H L 288MM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74820502</v>
          </cell>
          <cell r="C4709">
            <v>90211000</v>
          </cell>
          <cell r="D4709" t="str">
            <v>4.5MM PROX FEMUR LCK PLATE 2H R 99MM</v>
          </cell>
          <cell r="E4709" t="str">
            <v>UNKNOWN</v>
          </cell>
          <cell r="F4709" t="str">
            <v>TRADE</v>
          </cell>
          <cell r="G4709">
            <v>25814</v>
          </cell>
          <cell r="H4709">
            <v>33406</v>
          </cell>
        </row>
        <row r="4710">
          <cell r="B4710">
            <v>74820504</v>
          </cell>
          <cell r="C4710">
            <v>90211000</v>
          </cell>
          <cell r="D4710" t="str">
            <v>4.5MM PROX FEMUR LCK PLATE 4H R 144MM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74820506</v>
          </cell>
          <cell r="C4711">
            <v>90211000</v>
          </cell>
          <cell r="D4711" t="str">
            <v>4.5MM PROX FEMUR LCK PLATE 6H R 180MM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74820509</v>
          </cell>
          <cell r="C4712">
            <v>90211000</v>
          </cell>
          <cell r="D4712" t="str">
            <v>4.5MM PROX FEMUR LCK PLATE 9H R 234MM</v>
          </cell>
          <cell r="E4712" t="str">
            <v>PROX FEM PLATES</v>
          </cell>
          <cell r="F4712" t="str">
            <v>TRADE</v>
          </cell>
          <cell r="G4712">
            <v>25813.7</v>
          </cell>
          <cell r="H4712">
            <v>33406</v>
          </cell>
        </row>
        <row r="4713">
          <cell r="B4713">
            <v>74820512</v>
          </cell>
          <cell r="C4713">
            <v>90211000</v>
          </cell>
          <cell r="D4713" t="str">
            <v>4.5MM PROX FEMUR LCK PLATE 12H R 288MM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 t="str">
            <v>71070113X</v>
          </cell>
          <cell r="C4714">
            <v>90189029</v>
          </cell>
          <cell r="D4714" t="str">
            <v>FULL RING 130MM</v>
          </cell>
          <cell r="E4714" t="str">
            <v>TSF</v>
          </cell>
          <cell r="F4714" t="str">
            <v>TRADE</v>
          </cell>
          <cell r="G4714">
            <v>6659.75</v>
          </cell>
          <cell r="H4714">
            <v>8619</v>
          </cell>
        </row>
        <row r="4715">
          <cell r="B4715" t="str">
            <v>71070114X</v>
          </cell>
          <cell r="C4715">
            <v>90189029</v>
          </cell>
          <cell r="D4715" t="str">
            <v>FULL RING 155MM</v>
          </cell>
          <cell r="E4715" t="str">
            <v>TSF</v>
          </cell>
          <cell r="F4715" t="str">
            <v>TRADE</v>
          </cell>
          <cell r="G4715">
            <v>6659.75</v>
          </cell>
          <cell r="H4715">
            <v>8619</v>
          </cell>
        </row>
        <row r="4716">
          <cell r="B4716" t="str">
            <v>71070115X</v>
          </cell>
          <cell r="C4716">
            <v>90189029</v>
          </cell>
          <cell r="D4716" t="str">
            <v>FULL RING 180MM</v>
          </cell>
          <cell r="E4716" t="str">
            <v>TSF</v>
          </cell>
          <cell r="F4716" t="str">
            <v>TRADE</v>
          </cell>
          <cell r="G4716">
            <v>6659.75</v>
          </cell>
          <cell r="H4716">
            <v>8619</v>
          </cell>
        </row>
        <row r="4717">
          <cell r="B4717" t="str">
            <v>71070116X</v>
          </cell>
          <cell r="C4717">
            <v>90189029</v>
          </cell>
          <cell r="D4717" t="str">
            <v>FULL RING 205MM</v>
          </cell>
          <cell r="E4717" t="str">
            <v>TSF</v>
          </cell>
          <cell r="F4717" t="str">
            <v>TRADE</v>
          </cell>
          <cell r="G4717">
            <v>6649.55</v>
          </cell>
          <cell r="H4717">
            <v>8605</v>
          </cell>
        </row>
        <row r="4718">
          <cell r="B4718" t="str">
            <v>71070133X</v>
          </cell>
          <cell r="C4718">
            <v>90189029</v>
          </cell>
          <cell r="D4718" t="str">
            <v>2/3 RING 130MM</v>
          </cell>
          <cell r="E4718" t="str">
            <v>TSF</v>
          </cell>
          <cell r="F4718" t="str">
            <v>TRADE</v>
          </cell>
          <cell r="G4718">
            <v>6283.2</v>
          </cell>
          <cell r="H4718">
            <v>8131</v>
          </cell>
        </row>
        <row r="4719">
          <cell r="B4719" t="str">
            <v>71071306X</v>
          </cell>
          <cell r="C4719">
            <v>90189029</v>
          </cell>
          <cell r="D4719" t="str">
            <v>2/3 RING 155MM</v>
          </cell>
          <cell r="E4719" t="str">
            <v>TSF</v>
          </cell>
          <cell r="F4719" t="str">
            <v>TRADE</v>
          </cell>
          <cell r="G4719">
            <v>6283.2</v>
          </cell>
          <cell r="H4719">
            <v>8131</v>
          </cell>
        </row>
        <row r="4720">
          <cell r="B4720" t="str">
            <v>71071307X</v>
          </cell>
          <cell r="C4720">
            <v>90211000</v>
          </cell>
          <cell r="D4720" t="str">
            <v>2/3 RING 180MM</v>
          </cell>
          <cell r="E4720" t="str">
            <v>UNKNOWN</v>
          </cell>
          <cell r="F4720" t="str">
            <v>TRADE</v>
          </cell>
          <cell r="G4720">
            <v>6283</v>
          </cell>
          <cell r="H4720">
            <v>8131</v>
          </cell>
        </row>
        <row r="4721">
          <cell r="B4721" t="str">
            <v>71071308X</v>
          </cell>
          <cell r="C4721">
            <v>90211000</v>
          </cell>
          <cell r="D4721" t="str">
            <v>2/3 RING 205MM</v>
          </cell>
          <cell r="E4721" t="str">
            <v>UNKNOWN</v>
          </cell>
          <cell r="F4721" t="str">
            <v>TRADE</v>
          </cell>
          <cell r="G4721">
            <v>6283</v>
          </cell>
          <cell r="H4721">
            <v>8131</v>
          </cell>
        </row>
        <row r="4722">
          <cell r="B4722" t="str">
            <v>71106550S</v>
          </cell>
          <cell r="C4722">
            <v>90211000</v>
          </cell>
          <cell r="D4722" t="str">
            <v>6.5MMX50MM CAN SCR 22MM PT SS</v>
          </cell>
          <cell r="E4722" t="str">
            <v>LG CANNULATED SCREWS</v>
          </cell>
          <cell r="F4722" t="str">
            <v>TRADE</v>
          </cell>
          <cell r="G4722">
            <v>2998.8</v>
          </cell>
          <cell r="H4722">
            <v>3881</v>
          </cell>
        </row>
        <row r="4723">
          <cell r="B4723" t="str">
            <v>71106555S</v>
          </cell>
          <cell r="C4723">
            <v>90211000</v>
          </cell>
          <cell r="D4723" t="str">
            <v>6.5MMX55MM CAN SCR 22MM PT SS</v>
          </cell>
          <cell r="E4723" t="str">
            <v>UNKNOWN</v>
          </cell>
          <cell r="F4723" t="str">
            <v>TRADE</v>
          </cell>
          <cell r="G4723">
            <v>2999</v>
          </cell>
          <cell r="H4723">
            <v>3881</v>
          </cell>
        </row>
        <row r="4724">
          <cell r="B4724" t="str">
            <v>71106560S</v>
          </cell>
          <cell r="C4724">
            <v>90211000</v>
          </cell>
          <cell r="D4724" t="str">
            <v>6.5MMX60MM CAN SCR 22MM PT SS</v>
          </cell>
          <cell r="E4724" t="str">
            <v>LG CANNULATED SCREWS</v>
          </cell>
          <cell r="F4724" t="str">
            <v>TRADE</v>
          </cell>
          <cell r="G4724">
            <v>2998.8</v>
          </cell>
          <cell r="H4724">
            <v>3881</v>
          </cell>
        </row>
        <row r="4725">
          <cell r="B4725" t="str">
            <v>71106565S</v>
          </cell>
          <cell r="C4725">
            <v>90211000</v>
          </cell>
          <cell r="D4725" t="str">
            <v>6.5MMX65MM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71106570S</v>
          </cell>
          <cell r="C4726">
            <v>90211000</v>
          </cell>
          <cell r="D4726" t="str">
            <v>6.5MMX70MM CAN SCR 22MM PT SS</v>
          </cell>
          <cell r="E4726" t="str">
            <v>LG CANNULATED SCREWS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71106575S</v>
          </cell>
          <cell r="C4727">
            <v>90211000</v>
          </cell>
          <cell r="D4727" t="str">
            <v>6.5MMX75MM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71106580S</v>
          </cell>
          <cell r="C4728">
            <v>90211000</v>
          </cell>
          <cell r="D4728" t="str">
            <v>6.5MMX80MM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71106585S</v>
          </cell>
          <cell r="C4729">
            <v>90211000</v>
          </cell>
          <cell r="D4729" t="str">
            <v>6.5MMX85MM CAN SCR 22MM PT SS</v>
          </cell>
          <cell r="E4729" t="str">
            <v>LG CANNULATED SCREWS</v>
          </cell>
          <cell r="F4729" t="str">
            <v>TRADE</v>
          </cell>
          <cell r="G4729">
            <v>2998.8</v>
          </cell>
          <cell r="H4729">
            <v>3881</v>
          </cell>
        </row>
        <row r="4730">
          <cell r="B4730" t="str">
            <v>71106590S</v>
          </cell>
          <cell r="C4730">
            <v>90211000</v>
          </cell>
          <cell r="D4730" t="str">
            <v>6.5MMX90MM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71106595S</v>
          </cell>
          <cell r="C4731">
            <v>90211000</v>
          </cell>
          <cell r="D4731" t="str">
            <v>6.5MMX95MM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71106600S</v>
          </cell>
          <cell r="C4732">
            <v>90211000</v>
          </cell>
          <cell r="D4732" t="str">
            <v>6.5MMX100MM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71106605S</v>
          </cell>
          <cell r="C4733">
            <v>90211000</v>
          </cell>
          <cell r="D4733" t="str">
            <v>6.5MMX105MM CAN SCR 22MM PT SS</v>
          </cell>
          <cell r="E4733" t="str">
            <v>UNKNOWN</v>
          </cell>
          <cell r="F4733" t="str">
            <v>TRADE</v>
          </cell>
          <cell r="G4733">
            <v>2999</v>
          </cell>
          <cell r="H4733">
            <v>3881</v>
          </cell>
        </row>
        <row r="4734">
          <cell r="B4734" t="str">
            <v>71106610S</v>
          </cell>
          <cell r="C4734">
            <v>90211000</v>
          </cell>
          <cell r="D4734" t="str">
            <v>6.5MMX110MM CAN SCR 22MM PT SS</v>
          </cell>
          <cell r="E4734" t="str">
            <v>LG CANNULATED SCREWS</v>
          </cell>
          <cell r="F4734" t="str">
            <v>TRADE</v>
          </cell>
          <cell r="G4734">
            <v>3185.8</v>
          </cell>
          <cell r="H4734">
            <v>4123</v>
          </cell>
        </row>
        <row r="4735">
          <cell r="B4735" t="str">
            <v>71106615S</v>
          </cell>
          <cell r="C4735">
            <v>90211000</v>
          </cell>
          <cell r="D4735" t="str">
            <v>6.5MMX115MM CAN SCR 22MM PT SS</v>
          </cell>
          <cell r="E4735" t="str">
            <v>LG CANNULATED SCREWS</v>
          </cell>
          <cell r="F4735" t="str">
            <v>TRADE</v>
          </cell>
          <cell r="G4735">
            <v>3185.8</v>
          </cell>
          <cell r="H4735">
            <v>4123</v>
          </cell>
        </row>
        <row r="4736">
          <cell r="B4736" t="str">
            <v>71106620S</v>
          </cell>
          <cell r="C4736">
            <v>90211000</v>
          </cell>
          <cell r="D4736" t="str">
            <v>6.5MMX120MM CAN SCR 22MM PT SS</v>
          </cell>
          <cell r="E4736" t="str">
            <v>UNKNOWN</v>
          </cell>
          <cell r="F4736" t="str">
            <v>TRADE</v>
          </cell>
          <cell r="G4736">
            <v>3186</v>
          </cell>
          <cell r="H4736">
            <v>4123</v>
          </cell>
        </row>
        <row r="4737">
          <cell r="B4737" t="str">
            <v>71106625S</v>
          </cell>
          <cell r="C4737">
            <v>90211000</v>
          </cell>
          <cell r="D4737" t="str">
            <v>6.5MMX125MM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71106755S</v>
          </cell>
          <cell r="C4738">
            <v>90211000</v>
          </cell>
          <cell r="D4738" t="str">
            <v>6.5MMX55MM CAN SCR 46MM PT SS</v>
          </cell>
          <cell r="E4738" t="str">
            <v>UNKNOWN</v>
          </cell>
          <cell r="F4738" t="str">
            <v>TRADE</v>
          </cell>
          <cell r="G4738">
            <v>2999</v>
          </cell>
          <cell r="H4738">
            <v>3881</v>
          </cell>
        </row>
        <row r="4739">
          <cell r="B4739" t="str">
            <v>71106760S</v>
          </cell>
          <cell r="C4739">
            <v>90211000</v>
          </cell>
          <cell r="D4739" t="str">
            <v>6.5MMX60MM CAN SCR 46M PT SS</v>
          </cell>
          <cell r="E4739" t="str">
            <v>UNKNOWN</v>
          </cell>
          <cell r="F4739" t="str">
            <v>TRADE</v>
          </cell>
          <cell r="G4739">
            <v>2999</v>
          </cell>
          <cell r="H4739">
            <v>3881</v>
          </cell>
        </row>
        <row r="4740">
          <cell r="B4740" t="str">
            <v>71106765S</v>
          </cell>
          <cell r="C4740">
            <v>90211000</v>
          </cell>
          <cell r="D4740" t="str">
            <v>6.5MMX65MM CAN SCR 46MM PT SS</v>
          </cell>
          <cell r="E4740" t="str">
            <v>UNKNOWN</v>
          </cell>
          <cell r="F4740" t="str">
            <v>TRADE</v>
          </cell>
          <cell r="G4740">
            <v>2999</v>
          </cell>
          <cell r="H4740">
            <v>3881</v>
          </cell>
        </row>
        <row r="4741">
          <cell r="B4741" t="str">
            <v>71106770S</v>
          </cell>
          <cell r="C4741">
            <v>90211000</v>
          </cell>
          <cell r="D4741" t="str">
            <v>6.5MMX70MM CAN SCR 46MM PT SS</v>
          </cell>
          <cell r="E4741" t="str">
            <v>LG CANNULATED SCREWS</v>
          </cell>
          <cell r="F4741" t="str">
            <v>TRADE</v>
          </cell>
          <cell r="G4741">
            <v>2998.8</v>
          </cell>
          <cell r="H4741">
            <v>3881</v>
          </cell>
        </row>
        <row r="4742">
          <cell r="B4742" t="str">
            <v>71106775S</v>
          </cell>
          <cell r="C4742">
            <v>90211000</v>
          </cell>
          <cell r="D4742" t="str">
            <v>6.5MMX75MM CAN SCR 46MM PT SS</v>
          </cell>
          <cell r="E4742" t="str">
            <v>LG CANNULATED SCREWS</v>
          </cell>
          <cell r="F4742" t="str">
            <v>TRADE</v>
          </cell>
          <cell r="G4742">
            <v>2998.8</v>
          </cell>
          <cell r="H4742">
            <v>3881</v>
          </cell>
        </row>
        <row r="4743">
          <cell r="B4743" t="str">
            <v>71106780S</v>
          </cell>
          <cell r="C4743">
            <v>90211000</v>
          </cell>
          <cell r="D4743" t="str">
            <v>6.5MMX80MM CAN SCR 46MM PT SS</v>
          </cell>
          <cell r="E4743" t="str">
            <v>LG CANNULATED SCREWS</v>
          </cell>
          <cell r="F4743" t="str">
            <v>TRADE</v>
          </cell>
          <cell r="G4743">
            <v>2998.8</v>
          </cell>
          <cell r="H4743">
            <v>3881</v>
          </cell>
        </row>
        <row r="4744">
          <cell r="B4744" t="str">
            <v>71106785S</v>
          </cell>
          <cell r="C4744">
            <v>90211000</v>
          </cell>
          <cell r="D4744" t="str">
            <v>6.5MMX85MM CAN SCR 46MM PT SS</v>
          </cell>
          <cell r="E4744" t="str">
            <v>LG CANNULATED SCREWS</v>
          </cell>
          <cell r="F4744" t="str">
            <v>TRADE</v>
          </cell>
          <cell r="G4744">
            <v>3185.8</v>
          </cell>
          <cell r="H4744">
            <v>4123</v>
          </cell>
        </row>
        <row r="4745">
          <cell r="B4745" t="str">
            <v>71106790S</v>
          </cell>
          <cell r="C4745">
            <v>90211000</v>
          </cell>
          <cell r="D4745" t="str">
            <v>6.5MMX90MM CAN SCR 46MM PT SS</v>
          </cell>
          <cell r="E4745" t="str">
            <v>UNKNOWN</v>
          </cell>
          <cell r="F4745" t="str">
            <v>TRADE</v>
          </cell>
          <cell r="G4745">
            <v>3186</v>
          </cell>
          <cell r="H4745">
            <v>4123</v>
          </cell>
        </row>
        <row r="4746">
          <cell r="B4746" t="str">
            <v>71106795S</v>
          </cell>
          <cell r="C4746">
            <v>90211000</v>
          </cell>
          <cell r="D4746" t="str">
            <v>6.5MMX95MM CAN SCR 46MM PT SS</v>
          </cell>
          <cell r="E4746" t="str">
            <v>UNKNOWN</v>
          </cell>
          <cell r="F4746" t="str">
            <v>TRADE</v>
          </cell>
          <cell r="G4746">
            <v>3186</v>
          </cell>
          <cell r="H4746">
            <v>4123</v>
          </cell>
        </row>
        <row r="4747">
          <cell r="B4747" t="str">
            <v>71106800S</v>
          </cell>
          <cell r="C4747">
            <v>90211000</v>
          </cell>
          <cell r="D4747" t="str">
            <v>6.5MMX100MM CAN SCR 46MM PT SS</v>
          </cell>
          <cell r="E4747" t="str">
            <v>UNKNOWN</v>
          </cell>
          <cell r="F4747" t="str">
            <v>TRADE</v>
          </cell>
          <cell r="G4747">
            <v>3186</v>
          </cell>
          <cell r="H4747">
            <v>4123</v>
          </cell>
        </row>
        <row r="4748">
          <cell r="B4748" t="str">
            <v>71106805S</v>
          </cell>
          <cell r="C4748">
            <v>90211000</v>
          </cell>
          <cell r="D4748" t="str">
            <v>6.5MMX105MM CAN SCR 46MM PT SS</v>
          </cell>
          <cell r="E4748" t="str">
            <v>LG CANNULATED SCREWS</v>
          </cell>
          <cell r="F4748" t="str">
            <v>TRADE</v>
          </cell>
          <cell r="G4748">
            <v>3185.8</v>
          </cell>
          <cell r="H4748">
            <v>4123</v>
          </cell>
        </row>
        <row r="4749">
          <cell r="B4749" t="str">
            <v>71106810S</v>
          </cell>
          <cell r="C4749">
            <v>90211000</v>
          </cell>
          <cell r="D4749" t="str">
            <v>6.5MMX110MM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71106815S</v>
          </cell>
          <cell r="C4750">
            <v>90211000</v>
          </cell>
          <cell r="D4750" t="str">
            <v>6.5MMX115MM CAN SCR 46MM PT SS</v>
          </cell>
          <cell r="E4750" t="str">
            <v>UNKNOWN</v>
          </cell>
          <cell r="F4750" t="str">
            <v>TRADE</v>
          </cell>
          <cell r="G4750">
            <v>3374</v>
          </cell>
          <cell r="H4750">
            <v>4366</v>
          </cell>
        </row>
        <row r="4751">
          <cell r="B4751" t="str">
            <v>71106820S</v>
          </cell>
          <cell r="C4751">
            <v>90211000</v>
          </cell>
          <cell r="D4751" t="str">
            <v>6.5MMX120MM CAN SCR 46MM PT SS</v>
          </cell>
          <cell r="E4751" t="str">
            <v>UNKNOWN</v>
          </cell>
          <cell r="F4751" t="str">
            <v>TRADE</v>
          </cell>
          <cell r="G4751">
            <v>3374</v>
          </cell>
          <cell r="H4751">
            <v>4366</v>
          </cell>
        </row>
        <row r="4752">
          <cell r="B4752" t="str">
            <v>71106825S</v>
          </cell>
          <cell r="C4752">
            <v>90211000</v>
          </cell>
          <cell r="D4752" t="str">
            <v>6.5MMX125MM CAN SCR 46MM PT SS</v>
          </cell>
          <cell r="E4752" t="str">
            <v>LG CANNULATED SCREWS</v>
          </cell>
          <cell r="F4752" t="str">
            <v>TRADE</v>
          </cell>
          <cell r="G4752">
            <v>3373.65</v>
          </cell>
          <cell r="H4752">
            <v>4366</v>
          </cell>
        </row>
        <row r="4753">
          <cell r="B4753" t="str">
            <v>71701016L</v>
          </cell>
          <cell r="C4753">
            <v>90211000</v>
          </cell>
          <cell r="D4753" t="str">
            <v>HFN 10MMX16CM LEFT</v>
          </cell>
          <cell r="E4753" t="str">
            <v>TRIGEN</v>
          </cell>
          <cell r="F4753" t="str">
            <v>TRADE</v>
          </cell>
          <cell r="G4753">
            <v>24912.7</v>
          </cell>
          <cell r="H4753">
            <v>32240</v>
          </cell>
        </row>
        <row r="4754">
          <cell r="B4754" t="str">
            <v>71701016R</v>
          </cell>
          <cell r="C4754">
            <v>90211000</v>
          </cell>
          <cell r="D4754" t="str">
            <v>HFN 10MMX16CM RIGHT</v>
          </cell>
          <cell r="E4754" t="str">
            <v>TRIGEN</v>
          </cell>
          <cell r="F4754" t="str">
            <v>TRADE</v>
          </cell>
          <cell r="G4754">
            <v>24912.7</v>
          </cell>
          <cell r="H4754">
            <v>32240</v>
          </cell>
        </row>
        <row r="4755">
          <cell r="B4755" t="str">
            <v>71701020L</v>
          </cell>
          <cell r="C4755">
            <v>90211000</v>
          </cell>
          <cell r="D4755" t="str">
            <v>HFN 10MMX20CM LEFT</v>
          </cell>
          <cell r="E4755" t="str">
            <v>TRIGEN</v>
          </cell>
          <cell r="F4755" t="str">
            <v>TRADE</v>
          </cell>
          <cell r="G4755">
            <v>24912.7</v>
          </cell>
          <cell r="H4755">
            <v>32240</v>
          </cell>
        </row>
        <row r="4756">
          <cell r="B4756" t="str">
            <v>71701020R</v>
          </cell>
          <cell r="C4756">
            <v>90211000</v>
          </cell>
          <cell r="D4756" t="str">
            <v>HFN 10MMX20CM RIGHT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71701025L</v>
          </cell>
          <cell r="C4757">
            <v>90211000</v>
          </cell>
          <cell r="D4757" t="str">
            <v>HFN 10MMX25CM LEFT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71701025R</v>
          </cell>
          <cell r="C4758">
            <v>90211000</v>
          </cell>
          <cell r="D4758" t="str">
            <v>HFN 10MMX25CM RIGHT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71701116L</v>
          </cell>
          <cell r="C4759">
            <v>90211000</v>
          </cell>
          <cell r="D4759" t="str">
            <v>HFN 11.5MMX16CM LEFT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71701116R</v>
          </cell>
          <cell r="C4760">
            <v>90211000</v>
          </cell>
          <cell r="D4760" t="str">
            <v>HFN 11.5MMX16CM RIGHT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71701120L</v>
          </cell>
          <cell r="C4761">
            <v>90211000</v>
          </cell>
          <cell r="D4761" t="str">
            <v>HFN 11.5MMX20CM LEFT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71701120R</v>
          </cell>
          <cell r="C4762">
            <v>90211000</v>
          </cell>
          <cell r="D4762" t="str">
            <v>HFN 11.5MMX20CM RIGHT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71701125L</v>
          </cell>
          <cell r="C4763">
            <v>90211000</v>
          </cell>
          <cell r="D4763" t="str">
            <v>HFN 11.5MMX25CM LEFT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71701125R</v>
          </cell>
          <cell r="C4764">
            <v>90211000</v>
          </cell>
          <cell r="D4764" t="str">
            <v>HFN 11.5MMX25CM RIGHT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72403510N</v>
          </cell>
          <cell r="C4765">
            <v>90211000</v>
          </cell>
          <cell r="D4765" t="str">
            <v>EVOS 3.5MM X 10MM CORTEX SCREW SELF-TAPPING</v>
          </cell>
          <cell r="E4765" t="str">
            <v>EVOS</v>
          </cell>
          <cell r="F4765" t="str">
            <v>TRADE</v>
          </cell>
          <cell r="G4765">
            <v>793.9</v>
          </cell>
          <cell r="H4765">
            <v>1027</v>
          </cell>
        </row>
        <row r="4766">
          <cell r="B4766" t="str">
            <v>72403511N</v>
          </cell>
          <cell r="C4766">
            <v>90211000</v>
          </cell>
          <cell r="D4766" t="str">
            <v>EVOS 3.5MM X 11MM CORTEX SCREW SELF-TAPPING</v>
          </cell>
          <cell r="E4766" t="str">
            <v>EVOS</v>
          </cell>
          <cell r="F4766" t="str">
            <v>TRADE</v>
          </cell>
          <cell r="G4766">
            <v>793.9</v>
          </cell>
          <cell r="H4766">
            <v>1027</v>
          </cell>
        </row>
        <row r="4767">
          <cell r="B4767" t="str">
            <v>72403512N</v>
          </cell>
          <cell r="C4767">
            <v>90211000</v>
          </cell>
          <cell r="D4767" t="str">
            <v>EVOS 3.5MM X 12MM CORTEX SCREW SELF-TAPPING</v>
          </cell>
          <cell r="E4767" t="str">
            <v>EVOS</v>
          </cell>
          <cell r="F4767" t="str">
            <v>TRADE</v>
          </cell>
          <cell r="G4767">
            <v>793.9</v>
          </cell>
          <cell r="H4767">
            <v>1027</v>
          </cell>
        </row>
        <row r="4768">
          <cell r="B4768" t="str">
            <v>72403513N</v>
          </cell>
          <cell r="C4768">
            <v>90211000</v>
          </cell>
          <cell r="D4768" t="str">
            <v>EVOS 3.5MM X 13MM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72403514N</v>
          </cell>
          <cell r="C4769">
            <v>90211000</v>
          </cell>
          <cell r="D4769" t="str">
            <v>EVOS 3.5MM X 14MM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72403515N</v>
          </cell>
          <cell r="C4770">
            <v>90211000</v>
          </cell>
          <cell r="D4770" t="str">
            <v>EVOS 3.5MM X 15MM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72403516N</v>
          </cell>
          <cell r="C4771">
            <v>90211000</v>
          </cell>
          <cell r="D4771" t="str">
            <v>EVOS 3.5MM X 16MM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72403517N</v>
          </cell>
          <cell r="C4772">
            <v>90211000</v>
          </cell>
          <cell r="D4772" t="str">
            <v>EVOS 3.5MM X 17MM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72403518N</v>
          </cell>
          <cell r="C4773">
            <v>90211000</v>
          </cell>
          <cell r="D4773" t="str">
            <v>EVOS 3.5MM X 18MM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72403519N</v>
          </cell>
          <cell r="C4774">
            <v>90211000</v>
          </cell>
          <cell r="D4774" t="str">
            <v>EVOS 3.5MM X 19MM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72403520N</v>
          </cell>
          <cell r="C4775">
            <v>90211000</v>
          </cell>
          <cell r="D4775" t="str">
            <v>EVOS 3.5MM X 20MM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72403522N</v>
          </cell>
          <cell r="C4776">
            <v>90211000</v>
          </cell>
          <cell r="D4776" t="str">
            <v>EVOS 3.5MM X 22MM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72403524N</v>
          </cell>
          <cell r="C4777">
            <v>90211000</v>
          </cell>
          <cell r="D4777" t="str">
            <v>EVOS 3.5MM X 24MM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72403526N</v>
          </cell>
          <cell r="C4778">
            <v>90211000</v>
          </cell>
          <cell r="D4778" t="str">
            <v>EVOS 3.5MM X 26MM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72403528N</v>
          </cell>
          <cell r="C4779">
            <v>90211000</v>
          </cell>
          <cell r="D4779" t="str">
            <v>EVOS 3.5MM X 28MM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72403530N</v>
          </cell>
          <cell r="C4780">
            <v>90211000</v>
          </cell>
          <cell r="D4780" t="str">
            <v>EVOS 3.5MM X 30MM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72403532N</v>
          </cell>
          <cell r="C4781">
            <v>90211000</v>
          </cell>
          <cell r="D4781" t="str">
            <v>EVOS 3.5MM X 32MM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72403534N</v>
          </cell>
          <cell r="C4782">
            <v>90211000</v>
          </cell>
          <cell r="D4782" t="str">
            <v>EVOS 3.5MM X 34MM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72403536N</v>
          </cell>
          <cell r="C4783">
            <v>90211000</v>
          </cell>
          <cell r="D4783" t="str">
            <v>EVOS 3.5MM X 36MM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72403538N</v>
          </cell>
          <cell r="C4784">
            <v>90211000</v>
          </cell>
          <cell r="D4784" t="str">
            <v>EVOS 3.5MM X 38MM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72403540N</v>
          </cell>
          <cell r="C4785">
            <v>90211000</v>
          </cell>
          <cell r="D4785" t="str">
            <v>EVOS 3.5MM X 40MM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72403542N</v>
          </cell>
          <cell r="C4786">
            <v>90211000</v>
          </cell>
          <cell r="D4786" t="str">
            <v>EVOS 3.5MM X 42MM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72403544N</v>
          </cell>
          <cell r="C4787">
            <v>90211000</v>
          </cell>
          <cell r="D4787" t="str">
            <v>EVOS 3.5MM X 44MM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72403546N</v>
          </cell>
          <cell r="C4788">
            <v>90211000</v>
          </cell>
          <cell r="D4788" t="str">
            <v>EVOS 3.5MM X 46MM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72403548N</v>
          </cell>
          <cell r="C4789">
            <v>90211000</v>
          </cell>
          <cell r="D4789" t="str">
            <v>EVOS 3.5MM X 48MM CORTEX SCREW SELF-TAPPING</v>
          </cell>
          <cell r="E4789" t="str">
            <v>EVOS</v>
          </cell>
          <cell r="F4789" t="str">
            <v>TRADE</v>
          </cell>
          <cell r="G4789">
            <v>794</v>
          </cell>
          <cell r="H4789">
            <v>1027</v>
          </cell>
        </row>
        <row r="4790">
          <cell r="B4790" t="str">
            <v>72403550N</v>
          </cell>
          <cell r="C4790">
            <v>90211000</v>
          </cell>
          <cell r="D4790" t="str">
            <v>EVOS 3.5MM X 50MM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72403555N</v>
          </cell>
          <cell r="C4791">
            <v>90211000</v>
          </cell>
          <cell r="D4791" t="str">
            <v>EVOS 3.5MM X 55MM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72403560N</v>
          </cell>
          <cell r="C4792">
            <v>90211000</v>
          </cell>
          <cell r="D4792" t="str">
            <v>EVOS 3.5MM X 60MM CORTEX SCREW SELF-TAPPING</v>
          </cell>
          <cell r="E4792" t="str">
            <v>EVOS</v>
          </cell>
          <cell r="F4792" t="str">
            <v>TRADE</v>
          </cell>
          <cell r="G4792">
            <v>793.9</v>
          </cell>
          <cell r="H4792">
            <v>1027</v>
          </cell>
        </row>
        <row r="4793">
          <cell r="B4793" t="str">
            <v>72403565N</v>
          </cell>
          <cell r="C4793">
            <v>90211000</v>
          </cell>
          <cell r="D4793" t="str">
            <v>EVOS 3.5MM X 65MM CORTEX SCREW SELF-TAPPING</v>
          </cell>
          <cell r="E4793" t="str">
            <v>UNKNOWN</v>
          </cell>
          <cell r="F4793" t="str">
            <v>TRADE</v>
          </cell>
          <cell r="G4793">
            <v>794</v>
          </cell>
          <cell r="H4793">
            <v>1027</v>
          </cell>
        </row>
        <row r="4794">
          <cell r="B4794" t="str">
            <v>72403570N</v>
          </cell>
          <cell r="C4794">
            <v>90211000</v>
          </cell>
          <cell r="D4794" t="str">
            <v>EVOS 3.5MM X 70MM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72403575N</v>
          </cell>
          <cell r="C4795">
            <v>90211000</v>
          </cell>
          <cell r="D4795" t="str">
            <v>EVOS 3.5MM X 75MM CORTEX SCREW SELF-TAPPING</v>
          </cell>
          <cell r="E4795" t="str">
            <v>UNKNOWN</v>
          </cell>
          <cell r="F4795" t="str">
            <v>TRADE</v>
          </cell>
          <cell r="G4795">
            <v>794</v>
          </cell>
          <cell r="H4795">
            <v>1027</v>
          </cell>
        </row>
        <row r="4796">
          <cell r="B4796" t="str">
            <v>72403580N</v>
          </cell>
          <cell r="C4796">
            <v>90211000</v>
          </cell>
          <cell r="D4796" t="str">
            <v>EVOS 3.5MM X 80MM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72403585N</v>
          </cell>
          <cell r="C4797">
            <v>90211000</v>
          </cell>
          <cell r="D4797" t="str">
            <v>EVOS 3.5MM X 85MM CORTEX SCREW SELF-TAPPING</v>
          </cell>
          <cell r="E4797" t="str">
            <v>UNKNOWN</v>
          </cell>
          <cell r="F4797" t="str">
            <v>TRADE</v>
          </cell>
          <cell r="G4797">
            <v>794</v>
          </cell>
          <cell r="H4797">
            <v>1027</v>
          </cell>
        </row>
        <row r="4798">
          <cell r="B4798" t="str">
            <v>72403590N</v>
          </cell>
          <cell r="C4798">
            <v>90211000</v>
          </cell>
          <cell r="D4798" t="str">
            <v>EVOS 3.5MM X 90MM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72412710N</v>
          </cell>
          <cell r="C4799">
            <v>90211000</v>
          </cell>
          <cell r="D4799" t="str">
            <v>EVOS  2.7MM X 10MM LCK SCR T8 S-T</v>
          </cell>
          <cell r="E4799" t="str">
            <v>EVOS</v>
          </cell>
          <cell r="F4799" t="str">
            <v>TRADE</v>
          </cell>
          <cell r="G4799">
            <v>1160.25</v>
          </cell>
          <cell r="H4799">
            <v>1502</v>
          </cell>
        </row>
        <row r="4800">
          <cell r="B4800" t="str">
            <v>72412711N</v>
          </cell>
          <cell r="C4800">
            <v>90211000</v>
          </cell>
          <cell r="D4800" t="str">
            <v>EVOS  2.7MM X 11MM LCK SCR T8 S-T</v>
          </cell>
          <cell r="E4800" t="str">
            <v>UNKNOWN</v>
          </cell>
          <cell r="F4800" t="str">
            <v>TRADE</v>
          </cell>
          <cell r="G4800">
            <v>1160</v>
          </cell>
          <cell r="H4800">
            <v>1502</v>
          </cell>
        </row>
        <row r="4801">
          <cell r="B4801" t="str">
            <v>72412712N</v>
          </cell>
          <cell r="C4801">
            <v>90211000</v>
          </cell>
          <cell r="D4801" t="str">
            <v>EVOS  2.7MM X 12MM LCK SCR T8 S-T</v>
          </cell>
          <cell r="E4801" t="str">
            <v>EVOS</v>
          </cell>
          <cell r="F4801" t="str">
            <v>TRADE</v>
          </cell>
          <cell r="G4801">
            <v>1160.25</v>
          </cell>
          <cell r="H4801">
            <v>1502</v>
          </cell>
        </row>
        <row r="4802">
          <cell r="B4802" t="str">
            <v>72412713N</v>
          </cell>
          <cell r="C4802">
            <v>90211000</v>
          </cell>
          <cell r="D4802" t="str">
            <v>EVOS  2.7MM X 13MM LCK SCR T8 S-T</v>
          </cell>
          <cell r="E4802" t="str">
            <v>UNKNOWN</v>
          </cell>
          <cell r="F4802" t="str">
            <v>TRADE</v>
          </cell>
          <cell r="G4802">
            <v>1160</v>
          </cell>
          <cell r="H4802">
            <v>1502</v>
          </cell>
        </row>
        <row r="4803">
          <cell r="B4803" t="str">
            <v>72412714N</v>
          </cell>
          <cell r="C4803">
            <v>90211000</v>
          </cell>
          <cell r="D4803" t="str">
            <v>EVOS  2.7MM X 14MM LCK SCR T8 S-T</v>
          </cell>
          <cell r="E4803" t="str">
            <v>EVOS</v>
          </cell>
          <cell r="F4803" t="str">
            <v>TRADE</v>
          </cell>
          <cell r="G4803">
            <v>1160.25</v>
          </cell>
          <cell r="H4803">
            <v>1502</v>
          </cell>
        </row>
        <row r="4804">
          <cell r="B4804" t="str">
            <v>72412715N</v>
          </cell>
          <cell r="C4804">
            <v>90211000</v>
          </cell>
          <cell r="D4804" t="str">
            <v>EVOS  2.7MM X 15MM LCK SCR T8 S-T</v>
          </cell>
          <cell r="E4804" t="str">
            <v>UNKNOWN</v>
          </cell>
          <cell r="F4804" t="str">
            <v>TRADE</v>
          </cell>
          <cell r="G4804">
            <v>1160</v>
          </cell>
          <cell r="H4804">
            <v>1502</v>
          </cell>
        </row>
        <row r="4805">
          <cell r="B4805" t="str">
            <v>72412716N</v>
          </cell>
          <cell r="C4805">
            <v>90211000</v>
          </cell>
          <cell r="D4805" t="str">
            <v>EVOS  2.7MM X 16MM LCK SCR T8 S-T</v>
          </cell>
          <cell r="E4805" t="str">
            <v>EVOS</v>
          </cell>
          <cell r="F4805" t="str">
            <v>TRADE</v>
          </cell>
          <cell r="G4805">
            <v>1160.25</v>
          </cell>
          <cell r="H4805">
            <v>1502</v>
          </cell>
        </row>
        <row r="4806">
          <cell r="B4806" t="str">
            <v>72412717N</v>
          </cell>
          <cell r="C4806">
            <v>90211000</v>
          </cell>
          <cell r="D4806" t="str">
            <v>EVOS  2.7MM X 17MM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72412718N</v>
          </cell>
          <cell r="C4807">
            <v>90211000</v>
          </cell>
          <cell r="D4807" t="str">
            <v>EVOS  2.7MM X 18MM LCK SCR T8 S-T</v>
          </cell>
          <cell r="E4807" t="str">
            <v>EVOS</v>
          </cell>
          <cell r="F4807" t="str">
            <v>TRADE</v>
          </cell>
          <cell r="G4807">
            <v>1160.25</v>
          </cell>
          <cell r="H4807">
            <v>1502</v>
          </cell>
        </row>
        <row r="4808">
          <cell r="B4808" t="str">
            <v>72412719N</v>
          </cell>
          <cell r="C4808">
            <v>90211000</v>
          </cell>
          <cell r="D4808" t="str">
            <v>EVOS  2.7MM X 19MM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72412720N</v>
          </cell>
          <cell r="C4809">
            <v>90211000</v>
          </cell>
          <cell r="D4809" t="str">
            <v>EVOS  2.7MM X 20MM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72412722N</v>
          </cell>
          <cell r="C4810">
            <v>90211000</v>
          </cell>
          <cell r="D4810" t="str">
            <v>EVOS  2.7MM X 22MM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72412724N</v>
          </cell>
          <cell r="C4811">
            <v>90211000</v>
          </cell>
          <cell r="D4811" t="str">
            <v>EVOS  2.7MM X 24MM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72412726N</v>
          </cell>
          <cell r="C4812">
            <v>90211000</v>
          </cell>
          <cell r="D4812" t="str">
            <v>EVOS  2.7MM X 26MM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72412728N</v>
          </cell>
          <cell r="C4813">
            <v>90211000</v>
          </cell>
          <cell r="D4813" t="str">
            <v>EVOS  2.7MM X 28MM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72412730N</v>
          </cell>
          <cell r="C4814">
            <v>90211000</v>
          </cell>
          <cell r="D4814" t="str">
            <v>EVOS  2.7MM X 30MM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72412732N</v>
          </cell>
          <cell r="C4815">
            <v>90211000</v>
          </cell>
          <cell r="D4815" t="str">
            <v>EVOS  2.7MM X 32MM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72412734N</v>
          </cell>
          <cell r="C4816">
            <v>90211000</v>
          </cell>
          <cell r="D4816" t="str">
            <v>EVOS  2.7MM X 34MM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72412736N</v>
          </cell>
          <cell r="C4817">
            <v>90211000</v>
          </cell>
          <cell r="D4817" t="str">
            <v>EVOS  2.7MM X 36MM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72412738N</v>
          </cell>
          <cell r="C4818">
            <v>90211000</v>
          </cell>
          <cell r="D4818" t="str">
            <v>EVOS  2.7MM X 38MM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72412740N</v>
          </cell>
          <cell r="C4819">
            <v>90211000</v>
          </cell>
          <cell r="D4819" t="str">
            <v>EVOS  2.7MM X 40MM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72412742N</v>
          </cell>
          <cell r="C4820">
            <v>90211000</v>
          </cell>
          <cell r="D4820" t="str">
            <v>EVOS  2.7MM X 42MM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72412744N</v>
          </cell>
          <cell r="C4821">
            <v>90211000</v>
          </cell>
          <cell r="D4821" t="str">
            <v>EVOS  2.7MM X 44MM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72412746N</v>
          </cell>
          <cell r="C4822">
            <v>90211000</v>
          </cell>
          <cell r="D4822" t="str">
            <v>EVOS  2.7MM X 46MM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72412748N</v>
          </cell>
          <cell r="C4823">
            <v>90211000</v>
          </cell>
          <cell r="D4823" t="str">
            <v>EVOS  2.7MM X 48MM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72412750N</v>
          </cell>
          <cell r="C4824">
            <v>90211000</v>
          </cell>
          <cell r="D4824" t="str">
            <v>EVOS  2.7MM X 50MM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72412755N</v>
          </cell>
          <cell r="C4825">
            <v>90211000</v>
          </cell>
          <cell r="D4825" t="str">
            <v>EVOS  2.7MM X 55MM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72412760N</v>
          </cell>
          <cell r="C4826">
            <v>90211000</v>
          </cell>
          <cell r="D4826" t="str">
            <v>EVOS  2.7MM X 60MM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72412765N</v>
          </cell>
          <cell r="C4827">
            <v>90211000</v>
          </cell>
          <cell r="D4827" t="str">
            <v>EVOS  2.7MM X 65MM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72412770N</v>
          </cell>
          <cell r="C4828">
            <v>90211000</v>
          </cell>
          <cell r="D4828" t="str">
            <v>EVOS  2.7MM X 70MM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72412775N</v>
          </cell>
          <cell r="C4829">
            <v>90211000</v>
          </cell>
          <cell r="D4829" t="str">
            <v>EVOS  2.7MM X 75MM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72412780N</v>
          </cell>
          <cell r="C4830">
            <v>90211000</v>
          </cell>
          <cell r="D4830" t="str">
            <v>EVOS  2.7MM X 80MM LCK SCR T8 S-T</v>
          </cell>
          <cell r="E4830" t="str">
            <v>UNKNOWN</v>
          </cell>
          <cell r="F4830" t="str">
            <v>TRADE</v>
          </cell>
          <cell r="G4830">
            <v>1160</v>
          </cell>
          <cell r="H4830">
            <v>1502</v>
          </cell>
        </row>
        <row r="4831">
          <cell r="B4831" t="str">
            <v>72413510N</v>
          </cell>
          <cell r="C4831">
            <v>90211000</v>
          </cell>
          <cell r="D4831" t="str">
            <v>EVOS 3.5MM X 10MM LOCKING SCREW SELF-TAPPING</v>
          </cell>
          <cell r="E4831" t="str">
            <v>EVOS</v>
          </cell>
          <cell r="F4831" t="str">
            <v>TRADE</v>
          </cell>
          <cell r="G4831">
            <v>1517.25</v>
          </cell>
          <cell r="H4831">
            <v>1964</v>
          </cell>
        </row>
        <row r="4832">
          <cell r="B4832" t="str">
            <v>72413511N</v>
          </cell>
          <cell r="C4832">
            <v>90211000</v>
          </cell>
          <cell r="D4832" t="str">
            <v>EVOS 3.5MM X 11MM LOCKING SCREW SELF-TAPPING</v>
          </cell>
          <cell r="E4832" t="str">
            <v>EVOS</v>
          </cell>
          <cell r="F4832" t="str">
            <v>TRADE</v>
          </cell>
          <cell r="G4832">
            <v>1517.25</v>
          </cell>
          <cell r="H4832">
            <v>1964</v>
          </cell>
        </row>
        <row r="4833">
          <cell r="B4833" t="str">
            <v>72413512N</v>
          </cell>
          <cell r="C4833">
            <v>90211000</v>
          </cell>
          <cell r="D4833" t="str">
            <v>EVOS 3.5MM X 12MM LOCKING SCREW SELF-TAPPING</v>
          </cell>
          <cell r="E4833" t="str">
            <v>EVOS</v>
          </cell>
          <cell r="F4833" t="str">
            <v>TRADE</v>
          </cell>
          <cell r="G4833">
            <v>1517.25</v>
          </cell>
          <cell r="H4833">
            <v>1964</v>
          </cell>
        </row>
        <row r="4834">
          <cell r="B4834" t="str">
            <v>72413513N</v>
          </cell>
          <cell r="C4834">
            <v>90211000</v>
          </cell>
          <cell r="D4834" t="str">
            <v>EVOS 3.5MM X 13MM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72413514N</v>
          </cell>
          <cell r="C4835">
            <v>90211000</v>
          </cell>
          <cell r="D4835" t="str">
            <v>EVOS 3.5MM X 14MM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72413515N</v>
          </cell>
          <cell r="C4836">
            <v>90211000</v>
          </cell>
          <cell r="D4836" t="str">
            <v>EVOS 3.5MM X 15MM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72413516N</v>
          </cell>
          <cell r="C4837">
            <v>90211000</v>
          </cell>
          <cell r="D4837" t="str">
            <v>EVOS 3.5MM X 16MM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72413517N</v>
          </cell>
          <cell r="C4838">
            <v>90211000</v>
          </cell>
          <cell r="D4838" t="str">
            <v>EVOS 3.5MM X 17MM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72413518N</v>
          </cell>
          <cell r="C4839">
            <v>90211000</v>
          </cell>
          <cell r="D4839" t="str">
            <v>EVOS 3.5MM X 18MM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72413519N</v>
          </cell>
          <cell r="C4840">
            <v>90211000</v>
          </cell>
          <cell r="D4840" t="str">
            <v>EVOS 3.5MM X 19MM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72413520N</v>
          </cell>
          <cell r="C4841">
            <v>90211000</v>
          </cell>
          <cell r="D4841" t="str">
            <v>EVOS 3.5MM X 20MM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72413522N</v>
          </cell>
          <cell r="C4842">
            <v>90211000</v>
          </cell>
          <cell r="D4842" t="str">
            <v>EVOS 3.5MM X 22MM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72413524N</v>
          </cell>
          <cell r="C4843">
            <v>90211000</v>
          </cell>
          <cell r="D4843" t="str">
            <v>EVOS 3.5MM X 24MM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72413526N</v>
          </cell>
          <cell r="C4844">
            <v>90211000</v>
          </cell>
          <cell r="D4844" t="str">
            <v>EVOS 3.5MM X 26MM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72413528N</v>
          </cell>
          <cell r="C4845">
            <v>90211000</v>
          </cell>
          <cell r="D4845" t="str">
            <v>EVOS 3.5MM X 28MM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72413530N</v>
          </cell>
          <cell r="C4846">
            <v>90211000</v>
          </cell>
          <cell r="D4846" t="str">
            <v>EVOS 3.5MM X 30MM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72413532N</v>
          </cell>
          <cell r="C4847">
            <v>90211000</v>
          </cell>
          <cell r="D4847" t="str">
            <v>EVOS 3.5MM X 32MM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72413534N</v>
          </cell>
          <cell r="C4848">
            <v>90211000</v>
          </cell>
          <cell r="D4848" t="str">
            <v>EVOS 3.5MM X 34MM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72413536N</v>
          </cell>
          <cell r="C4849">
            <v>90211000</v>
          </cell>
          <cell r="D4849" t="str">
            <v>EVOS 3.5MM X 36MM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72413538N</v>
          </cell>
          <cell r="C4850">
            <v>90211000</v>
          </cell>
          <cell r="D4850" t="str">
            <v>EVOS 3.5MM X 38MM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72413540N</v>
          </cell>
          <cell r="C4851">
            <v>90211000</v>
          </cell>
          <cell r="D4851" t="str">
            <v>EVOS 3.5MM X 40MM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72413542N</v>
          </cell>
          <cell r="C4852">
            <v>90211000</v>
          </cell>
          <cell r="D4852" t="str">
            <v>EVOS 3.5MM X 42MM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72413544N</v>
          </cell>
          <cell r="C4853">
            <v>90211000</v>
          </cell>
          <cell r="D4853" t="str">
            <v>EVOS 3.5MM X 44MM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72413546N</v>
          </cell>
          <cell r="C4854">
            <v>90211000</v>
          </cell>
          <cell r="D4854" t="str">
            <v>EVOS 3.5MM X 46MM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72413548N</v>
          </cell>
          <cell r="C4855">
            <v>90211000</v>
          </cell>
          <cell r="D4855" t="str">
            <v>EVOS 3.5MM X 48MM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72413550N</v>
          </cell>
          <cell r="C4856">
            <v>90211000</v>
          </cell>
          <cell r="D4856" t="str">
            <v>EVOS 3.5MM X 50MM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72413555N</v>
          </cell>
          <cell r="C4857">
            <v>90211000</v>
          </cell>
          <cell r="D4857" t="str">
            <v>EVOS 3.5MM X 55MM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72413560N</v>
          </cell>
          <cell r="C4858">
            <v>90211000</v>
          </cell>
          <cell r="D4858" t="str">
            <v>EVOS 3.5MM X 60MM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72413565N</v>
          </cell>
          <cell r="C4859">
            <v>90211000</v>
          </cell>
          <cell r="D4859" t="str">
            <v>EVOS 3.5MM X 65MM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72413570N</v>
          </cell>
          <cell r="C4860">
            <v>90211000</v>
          </cell>
          <cell r="D4860" t="str">
            <v>EVOS 3.5MM X 70MM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72413575N</v>
          </cell>
          <cell r="C4861">
            <v>90211000</v>
          </cell>
          <cell r="D4861" t="str">
            <v>EVOS 3.5MM X 75MM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72413580N</v>
          </cell>
          <cell r="C4862">
            <v>90211000</v>
          </cell>
          <cell r="D4862" t="str">
            <v>EVOS 3.5MM X 80MM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72413585N</v>
          </cell>
          <cell r="C4863">
            <v>90211000</v>
          </cell>
          <cell r="D4863" t="str">
            <v>EVOS 3.5MM X 85MM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72413590N</v>
          </cell>
          <cell r="C4864">
            <v>90211000</v>
          </cell>
          <cell r="D4864" t="str">
            <v>EVOS 3.5MM X 90MM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74402408N</v>
          </cell>
          <cell r="C4865">
            <v>90211000</v>
          </cell>
          <cell r="D4865" t="str">
            <v>VLP TI 2.4MM X 8MM CTX SC</v>
          </cell>
          <cell r="E4865" t="str">
            <v>EVOS</v>
          </cell>
          <cell r="F4865" t="str">
            <v>TRADE</v>
          </cell>
          <cell r="G4865">
            <v>892.5</v>
          </cell>
          <cell r="H4865">
            <v>1155</v>
          </cell>
        </row>
        <row r="4866">
          <cell r="B4866" t="str">
            <v>74402409N</v>
          </cell>
          <cell r="C4866">
            <v>90211000</v>
          </cell>
          <cell r="D4866" t="str">
            <v>VLP TI 2.4MM X 9MM CTX SC</v>
          </cell>
          <cell r="E4866" t="str">
            <v>EVOS</v>
          </cell>
          <cell r="F4866" t="str">
            <v>TRADE</v>
          </cell>
          <cell r="G4866">
            <v>892.5</v>
          </cell>
          <cell r="H4866">
            <v>1155</v>
          </cell>
        </row>
        <row r="4867">
          <cell r="B4867" t="str">
            <v>74402410N</v>
          </cell>
          <cell r="C4867">
            <v>90211000</v>
          </cell>
          <cell r="D4867" t="str">
            <v>VLP TI 2.4MM X 10MM CTX S</v>
          </cell>
          <cell r="E4867" t="str">
            <v>EVOS</v>
          </cell>
          <cell r="F4867" t="str">
            <v>TRADE</v>
          </cell>
          <cell r="G4867">
            <v>892.5</v>
          </cell>
          <cell r="H4867">
            <v>1155</v>
          </cell>
        </row>
        <row r="4868">
          <cell r="B4868" t="str">
            <v>74402411N</v>
          </cell>
          <cell r="C4868">
            <v>90211000</v>
          </cell>
          <cell r="D4868" t="str">
            <v>VLP TI 2.4MM X 11MM CTX S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74402412N</v>
          </cell>
          <cell r="C4869">
            <v>90211000</v>
          </cell>
          <cell r="D4869" t="str">
            <v>VLP TI 2.4MM X 12MM CTX S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74402413N</v>
          </cell>
          <cell r="C4870">
            <v>90211000</v>
          </cell>
          <cell r="D4870" t="str">
            <v>VLP TI 2.4MM X 13MM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74402414N</v>
          </cell>
          <cell r="C4871">
            <v>90211000</v>
          </cell>
          <cell r="D4871" t="str">
            <v>VLP TI 2.4MM X 14MM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74402415N</v>
          </cell>
          <cell r="C4872">
            <v>90211000</v>
          </cell>
          <cell r="D4872" t="str">
            <v>VLP TI 2.4MM X 15MM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74402416N</v>
          </cell>
          <cell r="C4873">
            <v>90211000</v>
          </cell>
          <cell r="D4873" t="str">
            <v>VLP TI 2.4MM X 16MM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74402417N</v>
          </cell>
          <cell r="C4874">
            <v>90211000</v>
          </cell>
          <cell r="D4874" t="str">
            <v>VLP TI 2.4MM X 17MM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74402418N</v>
          </cell>
          <cell r="C4875">
            <v>90211000</v>
          </cell>
          <cell r="D4875" t="str">
            <v>VLP TI 2.4MM X 18MM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74402419N</v>
          </cell>
          <cell r="C4876">
            <v>90211000</v>
          </cell>
          <cell r="D4876" t="str">
            <v>VLP TI 2.4MM X 19MM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74402420N</v>
          </cell>
          <cell r="C4877">
            <v>90211000</v>
          </cell>
          <cell r="D4877" t="str">
            <v>VLP TI 2.4MM X 20MM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74402421N</v>
          </cell>
          <cell r="C4878">
            <v>90211000</v>
          </cell>
          <cell r="D4878" t="str">
            <v>VLP TI 2.4MM X 21MM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74402422N</v>
          </cell>
          <cell r="C4879">
            <v>90211000</v>
          </cell>
          <cell r="D4879" t="str">
            <v>VLP TI 2.4MM X 22MM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74402423N</v>
          </cell>
          <cell r="C4880">
            <v>90211000</v>
          </cell>
          <cell r="D4880" t="str">
            <v>VLP TI 2.4MM X 23MM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74402424N</v>
          </cell>
          <cell r="C4881">
            <v>90211000</v>
          </cell>
          <cell r="D4881" t="str">
            <v>VLP TI 2.4MM X 24MM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74402426N</v>
          </cell>
          <cell r="C4882">
            <v>90211000</v>
          </cell>
          <cell r="D4882" t="str">
            <v>VLP TI 2.4MM X 26MM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74402428N</v>
          </cell>
          <cell r="C4883">
            <v>90211000</v>
          </cell>
          <cell r="D4883" t="str">
            <v>VLP TI 2.4MM X 28MM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74402430N</v>
          </cell>
          <cell r="C4884">
            <v>90211000</v>
          </cell>
          <cell r="D4884" t="str">
            <v>VLP TI 2.4MM X 30MM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74412408N</v>
          </cell>
          <cell r="C4885">
            <v>90211000</v>
          </cell>
          <cell r="D4885" t="str">
            <v>VLP TI 2.4MM X 8MM LCK SC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74412409N</v>
          </cell>
          <cell r="C4886">
            <v>90211000</v>
          </cell>
          <cell r="D4886" t="str">
            <v>VLP TI 2.4MM X 9MM LCK SC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74412410N</v>
          </cell>
          <cell r="C4887">
            <v>90211000</v>
          </cell>
          <cell r="D4887" t="str">
            <v>VLP TI 2.4MM X 10MM LCK S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  <row r="4888">
          <cell r="B4888" t="str">
            <v>74412411N</v>
          </cell>
          <cell r="C4888">
            <v>90211000</v>
          </cell>
          <cell r="D4888" t="str">
            <v>VLP TI 2.4MM X 11MM LCK S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74412412N</v>
          </cell>
          <cell r="C4889">
            <v>90211000</v>
          </cell>
          <cell r="D4889" t="str">
            <v>VLP TI 2.4MM X 12MM LCK S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74412413N</v>
          </cell>
          <cell r="C4890">
            <v>90211000</v>
          </cell>
          <cell r="D4890" t="str">
            <v>VLP TI 2.4MM X 13MM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74412414N</v>
          </cell>
          <cell r="C4891">
            <v>90211000</v>
          </cell>
          <cell r="D4891" t="str">
            <v>VLP TI 2.4MM X 14MM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74412415N</v>
          </cell>
          <cell r="C4892">
            <v>90211000</v>
          </cell>
          <cell r="D4892" t="str">
            <v>VLP TI 2.4MM X 15MM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74412416N</v>
          </cell>
          <cell r="C4893">
            <v>90211000</v>
          </cell>
          <cell r="D4893" t="str">
            <v>VLP TI 2.4MM X 16MM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74412417N</v>
          </cell>
          <cell r="C4894">
            <v>90211000</v>
          </cell>
          <cell r="D4894" t="str">
            <v>VLP TI 2.4MM X 17MM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74412418N</v>
          </cell>
          <cell r="C4895">
            <v>90211000</v>
          </cell>
          <cell r="D4895" t="str">
            <v>VLP TI 2.4MM X 18MM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74412419N</v>
          </cell>
          <cell r="C4896">
            <v>90211000</v>
          </cell>
          <cell r="D4896" t="str">
            <v>VLP TI 2.4MM X 19MM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74412420N</v>
          </cell>
          <cell r="C4897">
            <v>90211000</v>
          </cell>
          <cell r="D4897" t="str">
            <v>VLP TI 2.4MM X 20MM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74412421N</v>
          </cell>
          <cell r="C4898">
            <v>90211000</v>
          </cell>
          <cell r="D4898" t="str">
            <v>VLP TI 2.4MM X 21MM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74412422N</v>
          </cell>
          <cell r="C4899">
            <v>90211000</v>
          </cell>
          <cell r="D4899" t="str">
            <v>VLP TI 2.4MM X 22MM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74412423N</v>
          </cell>
          <cell r="C4900">
            <v>90211000</v>
          </cell>
          <cell r="D4900" t="str">
            <v>VLP TI 2.4MM X 23MM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74412424N</v>
          </cell>
          <cell r="C4901">
            <v>90211000</v>
          </cell>
          <cell r="D4901" t="str">
            <v>VLP TI 2.4MM X 24MM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74412426N</v>
          </cell>
          <cell r="C4902">
            <v>90211000</v>
          </cell>
          <cell r="D4902" t="str">
            <v>VLP TI 2.4MM X 26MM LCK S</v>
          </cell>
          <cell r="E4902" t="str">
            <v>UNKNOWN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74412428N</v>
          </cell>
          <cell r="C4903">
            <v>90211000</v>
          </cell>
          <cell r="D4903" t="str">
            <v>VLP TI 2.4MM X 28MM LCK S</v>
          </cell>
          <cell r="E4903" t="str">
            <v>UNKNOWN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74412430N</v>
          </cell>
          <cell r="C4904">
            <v>90211000</v>
          </cell>
          <cell r="D4904" t="str">
            <v>VLP TI 2.4MM X 30MM LCK S</v>
          </cell>
          <cell r="E4904" t="str">
            <v>UNKNOWN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75403510N</v>
          </cell>
          <cell r="C4905">
            <v>90211000</v>
          </cell>
          <cell r="D4905" t="str">
            <v>EVOS TI 3.5MM X 10MM CTX</v>
          </cell>
          <cell r="E4905" t="str">
            <v>EVOS</v>
          </cell>
          <cell r="F4905" t="str">
            <v>TRADE</v>
          </cell>
          <cell r="G4905">
            <v>1249.5</v>
          </cell>
          <cell r="H4905">
            <v>1617</v>
          </cell>
        </row>
        <row r="4906">
          <cell r="B4906" t="str">
            <v>75403511N</v>
          </cell>
          <cell r="C4906">
            <v>90211000</v>
          </cell>
          <cell r="D4906" t="str">
            <v>EVOS TI 3.5MM X 11MM CTX</v>
          </cell>
          <cell r="E4906" t="str">
            <v>EVOS</v>
          </cell>
          <cell r="F4906" t="str">
            <v>TRADE</v>
          </cell>
          <cell r="G4906">
            <v>1249.5</v>
          </cell>
          <cell r="H4906">
            <v>1617</v>
          </cell>
        </row>
        <row r="4907">
          <cell r="B4907" t="str">
            <v>75403512N</v>
          </cell>
          <cell r="C4907">
            <v>90211000</v>
          </cell>
          <cell r="D4907" t="str">
            <v>EVOS TI 3.5MM X 12MM CTX</v>
          </cell>
          <cell r="E4907" t="str">
            <v>EVOS</v>
          </cell>
          <cell r="F4907" t="str">
            <v>TRADE</v>
          </cell>
          <cell r="G4907">
            <v>1249.5</v>
          </cell>
          <cell r="H4907">
            <v>1617</v>
          </cell>
        </row>
        <row r="4908">
          <cell r="B4908" t="str">
            <v>75403513N</v>
          </cell>
          <cell r="C4908">
            <v>90211000</v>
          </cell>
          <cell r="D4908" t="str">
            <v>EVOS TI 3.5MM X 13MM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75403514N</v>
          </cell>
          <cell r="C4909">
            <v>90211000</v>
          </cell>
          <cell r="D4909" t="str">
            <v>EVOS TI 3.5MM X 14MM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75403515N</v>
          </cell>
          <cell r="C4910">
            <v>90211000</v>
          </cell>
          <cell r="D4910" t="str">
            <v>VLP TI 3.5MM X 15MM CTX S</v>
          </cell>
          <cell r="E4910" t="str">
            <v>UNKNOWN</v>
          </cell>
          <cell r="F4910" t="str">
            <v>TRADE</v>
          </cell>
          <cell r="G4910">
            <v>1250</v>
          </cell>
          <cell r="H4910">
            <v>1617</v>
          </cell>
        </row>
        <row r="4911">
          <cell r="B4911" t="str">
            <v>75403516N</v>
          </cell>
          <cell r="C4911">
            <v>90211000</v>
          </cell>
          <cell r="D4911" t="str">
            <v>EVOS TI 3.5MM X 16MM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75403518N</v>
          </cell>
          <cell r="C4912">
            <v>90211000</v>
          </cell>
          <cell r="D4912" t="str">
            <v>EVOS TI 3.5MM X 18MM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75403520N</v>
          </cell>
          <cell r="C4913">
            <v>90211000</v>
          </cell>
          <cell r="D4913" t="str">
            <v>EVOS TI 3.5MM X 20MM CTX</v>
          </cell>
          <cell r="E4913" t="str">
            <v>EVOS</v>
          </cell>
          <cell r="F4913" t="str">
            <v>TRADE</v>
          </cell>
          <cell r="G4913">
            <v>1249.5</v>
          </cell>
          <cell r="H4913">
            <v>1617</v>
          </cell>
        </row>
        <row r="4914">
          <cell r="B4914" t="str">
            <v>75413511N</v>
          </cell>
          <cell r="C4914">
            <v>90211000</v>
          </cell>
          <cell r="D4914" t="str">
            <v>EVOS TI 3.5MM X 11MM LCK</v>
          </cell>
          <cell r="E4914" t="str">
            <v>EVOS</v>
          </cell>
          <cell r="F4914" t="str">
            <v>TRADE</v>
          </cell>
          <cell r="G4914">
            <v>1428</v>
          </cell>
          <cell r="H4914">
            <v>1848</v>
          </cell>
        </row>
        <row r="4915">
          <cell r="B4915" t="str">
            <v>75413512N</v>
          </cell>
          <cell r="C4915">
            <v>90211000</v>
          </cell>
          <cell r="D4915" t="str">
            <v>EVOS TI 3.5MM X 12MM LCK</v>
          </cell>
          <cell r="E4915" t="str">
            <v>EVOS</v>
          </cell>
          <cell r="F4915" t="str">
            <v>TRADE</v>
          </cell>
          <cell r="G4915">
            <v>1428</v>
          </cell>
          <cell r="H4915">
            <v>1848</v>
          </cell>
        </row>
        <row r="4916">
          <cell r="B4916" t="str">
            <v>75413513N</v>
          </cell>
          <cell r="C4916">
            <v>90211000</v>
          </cell>
          <cell r="D4916" t="str">
            <v>EVOS TI 3.5MM X 13MM LCK</v>
          </cell>
          <cell r="E4916" t="str">
            <v>EVOS</v>
          </cell>
          <cell r="F4916" t="str">
            <v>TRADE</v>
          </cell>
          <cell r="G4916">
            <v>1428</v>
          </cell>
          <cell r="H4916">
            <v>1848</v>
          </cell>
        </row>
        <row r="4917">
          <cell r="B4917" t="str">
            <v>75413514N</v>
          </cell>
          <cell r="C4917">
            <v>90211000</v>
          </cell>
          <cell r="D4917" t="str">
            <v>EVOS TI 3.5MM X 14MM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75413515N</v>
          </cell>
          <cell r="C4918">
            <v>90211000</v>
          </cell>
          <cell r="D4918" t="str">
            <v>EVOS TI 3.5MM X 15MM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75413516N</v>
          </cell>
          <cell r="C4919">
            <v>90211000</v>
          </cell>
          <cell r="D4919" t="str">
            <v>EVOS TI 3.5MM X 16MM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75413518N</v>
          </cell>
          <cell r="C4920">
            <v>90211000</v>
          </cell>
          <cell r="D4920" t="str">
            <v>EVOS TI 3.5MM X 18MM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75413520N</v>
          </cell>
          <cell r="C4921">
            <v>90211000</v>
          </cell>
          <cell r="D4921" t="str">
            <v>EVOS TI 3.5MM X 20MM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0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71</v>
      </c>
      <c r="B2" s="2">
        <v>1</v>
      </c>
      <c r="C2" s="12">
        <v>22</v>
      </c>
      <c r="D2" s="5">
        <f>VLOOKUP(A2,[1]Worksheet!$B:$H,7,0)</f>
        <v>10763</v>
      </c>
    </row>
    <row r="3" spans="1:4" x14ac:dyDescent="0.25">
      <c r="A3" t="s">
        <v>72</v>
      </c>
      <c r="B3" s="2">
        <v>2</v>
      </c>
      <c r="C3" s="12">
        <v>22</v>
      </c>
      <c r="D3" s="5">
        <f>VLOOKUP(A3,[1]Worksheet!$B:$H,7,0)</f>
        <v>3285</v>
      </c>
    </row>
    <row r="4" spans="1:4" x14ac:dyDescent="0.25">
      <c r="A4" t="s">
        <v>70</v>
      </c>
      <c r="B4" s="2">
        <v>1</v>
      </c>
      <c r="C4" s="12">
        <v>22</v>
      </c>
      <c r="D4" s="5">
        <f>VLOOKUP(A4,[1]Worksheet!$B:$H,7,0)</f>
        <v>3285</v>
      </c>
    </row>
    <row r="5" spans="1:4" x14ac:dyDescent="0.25">
      <c r="A5" t="s">
        <v>73</v>
      </c>
      <c r="B5" s="2">
        <v>1</v>
      </c>
      <c r="C5" s="12">
        <v>22</v>
      </c>
      <c r="D5" s="5">
        <f>VLOOKUP(A5,[1]Worksheet!$B:$H,7,0)</f>
        <v>3285</v>
      </c>
    </row>
    <row r="6" spans="1:4" x14ac:dyDescent="0.25">
      <c r="A6" t="s">
        <v>74</v>
      </c>
      <c r="B6" s="2">
        <v>2</v>
      </c>
      <c r="C6" s="12">
        <v>22</v>
      </c>
      <c r="D6" s="5">
        <f>VLOOKUP(A6,[1]Worksheet!$B:$H,7,0)</f>
        <v>2379</v>
      </c>
    </row>
    <row r="7" spans="1:4" x14ac:dyDescent="0.25">
      <c r="A7" t="s">
        <v>75</v>
      </c>
      <c r="B7" s="2">
        <v>1</v>
      </c>
      <c r="C7" s="12">
        <v>0</v>
      </c>
      <c r="D7" s="5">
        <v>850</v>
      </c>
    </row>
    <row r="8" spans="1:4" x14ac:dyDescent="0.25">
      <c r="D8" s="5"/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</sheetData>
  <sortState xmlns:xlrd2="http://schemas.microsoft.com/office/spreadsheetml/2017/richdata2" ref="A8:B34">
    <sortCondition ref="A8:A3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5</v>
      </c>
      <c r="J1" s="10" t="s">
        <v>6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4</v>
      </c>
      <c r="F2" s="4"/>
      <c r="G2" s="4"/>
      <c r="H2" s="5">
        <f>VLOOKUP(E2,[1]Worksheet!$B:$H,7,0)</f>
        <v>14645</v>
      </c>
    </row>
    <row r="3" spans="2:10" s="6" customFormat="1" x14ac:dyDescent="0.25">
      <c r="B3" s="7" t="s">
        <v>59</v>
      </c>
      <c r="C3" s="8" t="str">
        <f t="shared" si="0"/>
        <v>74402418N</v>
      </c>
      <c r="E3" s="3" t="s">
        <v>7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60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61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62</v>
      </c>
      <c r="C6" s="8" t="str">
        <f t="shared" si="0"/>
        <v>75403514N</v>
      </c>
    </row>
    <row r="7" spans="2:10" x14ac:dyDescent="0.25">
      <c r="B7" s="7" t="s">
        <v>63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67</v>
      </c>
      <c r="H8" s="18">
        <f>VLOOKUP(E8,[2]Sheet1!$B:$G,6,0)</f>
        <v>3118</v>
      </c>
      <c r="J8" s="19" t="s">
        <v>30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33</v>
      </c>
      <c r="H10" s="17">
        <f>VLOOKUP(E10,[3]Sheet1!$A:$D,4,0)</f>
        <v>886</v>
      </c>
      <c r="J10" s="20" t="s">
        <v>64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69</v>
      </c>
      <c r="H12" s="22">
        <f>VLOOKUP(E12,'[4]Su+Ad'!$A:$D,4,0)</f>
        <v>962</v>
      </c>
      <c r="J12" s="21" t="s">
        <v>68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65</v>
      </c>
    </row>
    <row r="15" spans="2:10" x14ac:dyDescent="0.25">
      <c r="B15" s="7">
        <v>73825016</v>
      </c>
      <c r="C15" s="8" t="str">
        <f t="shared" si="0"/>
        <v>73825016</v>
      </c>
      <c r="E15" t="s">
        <v>66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34</v>
      </c>
      <c r="B2" s="16">
        <v>12</v>
      </c>
      <c r="C2" s="12">
        <v>0</v>
      </c>
      <c r="D2" s="5">
        <v>152</v>
      </c>
    </row>
    <row r="3" spans="1:4" x14ac:dyDescent="0.25">
      <c r="A3" t="s">
        <v>36</v>
      </c>
      <c r="B3" s="16">
        <v>6</v>
      </c>
      <c r="C3" s="12">
        <v>0</v>
      </c>
      <c r="D3" s="5">
        <v>152</v>
      </c>
    </row>
    <row r="4" spans="1:4" x14ac:dyDescent="0.25">
      <c r="A4" t="s">
        <v>38</v>
      </c>
      <c r="B4" s="16">
        <v>6</v>
      </c>
      <c r="C4" s="12">
        <v>0</v>
      </c>
      <c r="D4" s="5">
        <v>152</v>
      </c>
    </row>
    <row r="5" spans="1:4" x14ac:dyDescent="0.25">
      <c r="A5" t="s">
        <v>40</v>
      </c>
      <c r="B5" s="16">
        <v>12</v>
      </c>
      <c r="C5" s="12">
        <v>0</v>
      </c>
      <c r="D5" s="5">
        <v>152</v>
      </c>
    </row>
    <row r="6" spans="1:4" x14ac:dyDescent="0.25">
      <c r="A6" t="s">
        <v>42</v>
      </c>
      <c r="B6" s="16">
        <v>6</v>
      </c>
      <c r="C6" s="12">
        <v>0</v>
      </c>
      <c r="D6" s="5">
        <v>152</v>
      </c>
    </row>
    <row r="7" spans="1:4" x14ac:dyDescent="0.25">
      <c r="A7" t="s">
        <v>31</v>
      </c>
      <c r="B7" s="16">
        <v>2</v>
      </c>
      <c r="C7" s="12">
        <v>0</v>
      </c>
      <c r="D7" s="5">
        <v>552</v>
      </c>
    </row>
    <row r="8" spans="1:4" x14ac:dyDescent="0.25">
      <c r="A8" t="s">
        <v>45</v>
      </c>
      <c r="B8" s="16">
        <v>1</v>
      </c>
      <c r="C8" s="12">
        <v>0</v>
      </c>
      <c r="D8" s="5">
        <v>900</v>
      </c>
    </row>
    <row r="9" spans="1:4" x14ac:dyDescent="0.25">
      <c r="A9" t="s">
        <v>47</v>
      </c>
      <c r="B9" s="16">
        <v>1</v>
      </c>
      <c r="C9" s="12">
        <v>0</v>
      </c>
      <c r="D9" s="5">
        <v>1106</v>
      </c>
    </row>
    <row r="10" spans="1:4" x14ac:dyDescent="0.25">
      <c r="A10" t="s">
        <v>49</v>
      </c>
      <c r="B10" s="16">
        <v>2</v>
      </c>
      <c r="C10" s="12">
        <v>0</v>
      </c>
      <c r="D10" s="5">
        <v>261</v>
      </c>
    </row>
    <row r="11" spans="1:4" x14ac:dyDescent="0.25">
      <c r="A11" t="s">
        <v>32</v>
      </c>
      <c r="B11" s="16">
        <v>2</v>
      </c>
      <c r="C11" s="12">
        <v>0</v>
      </c>
      <c r="D11" s="5">
        <v>590</v>
      </c>
    </row>
    <row r="12" spans="1:4" x14ac:dyDescent="0.25">
      <c r="A12" t="s">
        <v>33</v>
      </c>
      <c r="B12" s="16">
        <v>2</v>
      </c>
      <c r="C12" s="12">
        <v>0</v>
      </c>
      <c r="D12" s="5">
        <v>633</v>
      </c>
    </row>
    <row r="13" spans="1:4" x14ac:dyDescent="0.25">
      <c r="A13" t="s">
        <v>53</v>
      </c>
      <c r="B13" s="16">
        <v>2</v>
      </c>
      <c r="C13" s="12">
        <v>0</v>
      </c>
      <c r="D13" s="5">
        <v>672</v>
      </c>
    </row>
    <row r="14" spans="1:4" x14ac:dyDescent="0.25">
      <c r="A14" t="s">
        <v>55</v>
      </c>
      <c r="B14" s="2">
        <v>1</v>
      </c>
      <c r="C14" s="12">
        <v>0</v>
      </c>
      <c r="D14" s="5">
        <v>1713</v>
      </c>
    </row>
    <row r="15" spans="1:4" x14ac:dyDescent="0.25">
      <c r="A15" t="s">
        <v>57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28</v>
      </c>
      <c r="B2" s="14" t="s">
        <v>29</v>
      </c>
    </row>
    <row r="3" spans="1:2" x14ac:dyDescent="0.25">
      <c r="A3" t="s">
        <v>13</v>
      </c>
      <c r="B3" s="2">
        <v>3</v>
      </c>
    </row>
    <row r="4" spans="1:2" x14ac:dyDescent="0.25">
      <c r="A4" t="s">
        <v>8</v>
      </c>
      <c r="B4" s="2">
        <v>3</v>
      </c>
    </row>
    <row r="5" spans="1:2" x14ac:dyDescent="0.25">
      <c r="A5" t="s">
        <v>14</v>
      </c>
      <c r="B5" s="2">
        <v>2</v>
      </c>
    </row>
    <row r="6" spans="1:2" x14ac:dyDescent="0.25">
      <c r="A6" t="s">
        <v>15</v>
      </c>
      <c r="B6" s="2">
        <v>3</v>
      </c>
    </row>
    <row r="7" spans="1:2" x14ac:dyDescent="0.25">
      <c r="A7" t="s">
        <v>16</v>
      </c>
      <c r="B7" s="2">
        <v>3</v>
      </c>
    </row>
    <row r="8" spans="1:2" x14ac:dyDescent="0.25">
      <c r="A8" t="s">
        <v>10</v>
      </c>
      <c r="B8" s="2">
        <v>3</v>
      </c>
    </row>
    <row r="9" spans="1:2" x14ac:dyDescent="0.25">
      <c r="A9" t="s">
        <v>17</v>
      </c>
      <c r="B9" s="2">
        <v>5</v>
      </c>
    </row>
    <row r="10" spans="1:2" x14ac:dyDescent="0.25">
      <c r="A10" t="s">
        <v>18</v>
      </c>
      <c r="B10" s="2">
        <v>2</v>
      </c>
    </row>
    <row r="11" spans="1:2" x14ac:dyDescent="0.25">
      <c r="A11" t="s">
        <v>19</v>
      </c>
      <c r="B11" s="2">
        <v>2</v>
      </c>
    </row>
    <row r="12" spans="1:2" x14ac:dyDescent="0.25">
      <c r="A12" t="s">
        <v>11</v>
      </c>
      <c r="B12" s="2">
        <v>3</v>
      </c>
    </row>
    <row r="13" spans="1:2" x14ac:dyDescent="0.25">
      <c r="A13" t="s">
        <v>20</v>
      </c>
      <c r="B13" s="2">
        <v>2</v>
      </c>
    </row>
    <row r="14" spans="1:2" x14ac:dyDescent="0.25">
      <c r="A14" t="s">
        <v>21</v>
      </c>
      <c r="B14" s="2">
        <v>2</v>
      </c>
    </row>
    <row r="15" spans="1:2" x14ac:dyDescent="0.25">
      <c r="A15" t="s">
        <v>22</v>
      </c>
      <c r="B15" s="2">
        <v>1</v>
      </c>
    </row>
    <row r="16" spans="1:2" x14ac:dyDescent="0.25">
      <c r="A16" t="s">
        <v>23</v>
      </c>
      <c r="B16" s="2">
        <v>1</v>
      </c>
    </row>
    <row r="17" spans="1:2" x14ac:dyDescent="0.25">
      <c r="A17" t="s">
        <v>9</v>
      </c>
      <c r="B17" s="2">
        <v>2</v>
      </c>
    </row>
    <row r="18" spans="1:2" x14ac:dyDescent="0.25">
      <c r="A18" t="s">
        <v>24</v>
      </c>
      <c r="B18" s="2">
        <v>1</v>
      </c>
    </row>
    <row r="19" spans="1:2" x14ac:dyDescent="0.25">
      <c r="A19" t="s">
        <v>12</v>
      </c>
      <c r="B19" s="2">
        <v>3</v>
      </c>
    </row>
    <row r="20" spans="1:2" x14ac:dyDescent="0.25">
      <c r="A20" t="s">
        <v>25</v>
      </c>
      <c r="B20" s="2">
        <v>2</v>
      </c>
    </row>
    <row r="21" spans="1:2" x14ac:dyDescent="0.25">
      <c r="A21" t="s">
        <v>26</v>
      </c>
      <c r="B21" s="2">
        <v>2</v>
      </c>
    </row>
    <row r="22" spans="1:2" x14ac:dyDescent="0.25">
      <c r="A22" t="s">
        <v>27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2024-07-30T10:55:37Z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