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A3575D6-1B55-4ECD-A8AE-B18697F7DA2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<sst xmlns="http://schemas.openxmlformats.org/spreadsheetml/2006/main" count="107" uniqueCount="69">
  <si>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</si>
  <si>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</si>
  <si>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</si>
  <si>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</si>
  <si>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</si>
  <si>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</si>
  <si>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</si>
  <si>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</si>
  <si>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</si>
  <si>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</si>
  <si>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</si>
  <si>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</si>
  <si>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</si>
  <si>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</si>
  <si>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</si>
  <si>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</si>
  <si>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</si>
  <si>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</si>
  <si>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</si>
  <si>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</si>
  <si>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</si>
  <si>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</si>
  <si>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</si>
  <si>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</si>
  <si>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</si>
  <si>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</si>
  <si>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</si>
  <si>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</si>
  <si>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</si>
  <si>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</si>
  <si>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</si>
  <si>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</si>
  <si>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</si>
  <si>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</si>
  <si>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</si>
  <si>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</si>
  <si>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</si>
  <si>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</si>
  <si>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</si>
  <si>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</si>
  <si>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</si>
  <si>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</si>
  <si>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</si>
  <si>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</si>
  <si>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</si>
  <si>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</si>
  <si>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</si>
  <si>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</si>
  <si>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</si>
  <si>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</si>
  <si>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</si>
  <si>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</si>
  <si>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</si>
  <si>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</si>
  <si>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</si>
  <si>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</si>
  <si>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</si>
  <si>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</si>
  <si>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</si>
  <si>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</si>
  <si>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</si>
  <si>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</si>
  <si>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</si>
  <si>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72403522N</t>
  </si>
  <si>
    <t>72413538N</t>
  </si>
  <si>
    <t>72413540N</t>
  </si>
  <si>
    <t>A1601.1011</t>
  </si>
  <si>
    <t>A1601.0308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</si>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</sst>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0"/>
  <sheetViews>
    <sheetView tabSelected="1"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67</v>
      </c>
      <c r="B2" s="3">
        <v>1</v>
      </c>
      <c r="C2" s="17">
        <v>0</v>
      </c>
      <c r="D2" s="1">
        <v>5885</v>
      </c>
    </row>
    <row r="3" spans="1:4" x14ac:dyDescent="0.25">
      <c r="A3" t="s">
        <v>66</v>
      </c>
      <c r="B3" s="3">
        <v>1</v>
      </c>
      <c r="C3" s="17">
        <v>0</v>
      </c>
      <c r="D3" s="1">
        <v>25894</v>
      </c>
    </row>
    <row r="4" spans="1:4" x14ac:dyDescent="0.25">
      <c r="A4" t="s">
        <v>68</v>
      </c>
      <c r="B4" s="3">
        <v>1</v>
      </c>
      <c r="C4" s="17">
        <v>0</v>
      </c>
      <c r="D4" s="1">
        <v>17655</v>
      </c>
    </row>
    <row r="5" spans="1:4" x14ac:dyDescent="0.25">
      <c r="D5" s="1"/>
    </row>
    <row r="6" spans="1:4" x14ac:dyDescent="0.25">
      <c r="D6" s="1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</sheetData>
  <sortState xmlns:xlrd2="http://schemas.microsoft.com/office/spreadsheetml/2017/richdata2" ref="A2:D4">
    <sortCondition ref="A2:A4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72466903</v>
      </c>
      <c r="C2" s="11" t="str">
        <f t="shared" si="0"/>
        <v>72466903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10">
        <v>72466905</v>
      </c>
      <c r="C3" s="11" t="str">
        <f t="shared" si="0"/>
        <v>72466905</v>
      </c>
      <c r="E3" s="4" t="s">
        <v>40</v>
      </c>
      <c r="F3" s="5"/>
      <c r="G3" s="5"/>
      <c r="H3" s="6" t="e">
        <f>VLOOKUP(E3,[3]Sheet1!$A:$E,5,0)</f>
        <v>#N/A</v>
      </c>
    </row>
    <row r="4" spans="2:10" s="7" customFormat="1" x14ac:dyDescent="0.25">
      <c r="B4" s="10" t="s">
        <v>63</v>
      </c>
      <c r="C4" s="11" t="str">
        <f t="shared" si="0"/>
        <v>72403522N</v>
      </c>
      <c r="E4" s="5"/>
      <c r="F4" s="5"/>
      <c r="G4" s="5"/>
      <c r="H4" s="5"/>
    </row>
    <row r="5" spans="2:10" s="7" customFormat="1" x14ac:dyDescent="0.25">
      <c r="B5" s="10" t="s">
        <v>64</v>
      </c>
      <c r="C5" s="11" t="str">
        <f t="shared" si="0"/>
        <v>72413538N</v>
      </c>
      <c r="E5" s="10">
        <v>71675386</v>
      </c>
      <c r="F5" s="5"/>
      <c r="G5" s="5"/>
      <c r="H5" s="1" t="e">
        <f>VLOOKUP(E5,[1]Sheet1!$C:$F,4,0)</f>
        <v>#N/A</v>
      </c>
      <c r="J5" s="6">
        <f>VLOOKUP(E5,[4]Sheet1!$A:$D,4,0)</f>
        <v>20437</v>
      </c>
    </row>
    <row r="6" spans="2:10" x14ac:dyDescent="0.25">
      <c r="B6" s="10" t="s">
        <v>65</v>
      </c>
      <c r="C6" s="11" t="str">
        <f t="shared" si="0"/>
        <v>72413540N</v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2024-06-22T04:25:15Z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