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82" documentId="13_ncr:1_{152EB31E-1D56-4946-9F1B-F02B1AF9BC12}" xr6:coauthVersionLast="47" xr6:coauthVersionMax="47" xr10:uidLastSave="{12E6EFBE-9F51-4945-A1A9-AE33A843389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<sst xmlns="http://schemas.openxmlformats.org/spreadsheetml/2006/main" count="99" uniqueCount="75">
  <si>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</si>
  <si>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</si>
  <si>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</si>
  <si>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</si>
  <si>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</si>
  <si>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</si>
  <si>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</si>
  <si>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</si>
  <si>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</si>
  <si>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</si>
  <si>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</si>
  <si>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</si>
  <si>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</si>
  <si>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</si>
  <si>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</si>
  <si>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</si>
  <si>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</si>
  <si>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</si>
  <si>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</si>
  <si>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</si>
  <si>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</si>
  <si>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</si>
  <si>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</si>
  <si>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</si>
  <si>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</si>
  <si>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</si>
  <si>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</si>
  <si>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</si>
  <si>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</si>
  <si>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</si>
  <si>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</si>
  <si>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</si>
  <si>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</si>
  <si>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</si>
  <si>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</si>
  <si>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</si>
  <si>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</si>
  <si>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</si>
  <si>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</si>
  <si>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</si>
  <si>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</si>
  <si>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</si>
  <si>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</si>
  <si>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</si>
  <si>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</si>
  <si>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</si>
  <si>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</si>
  <si>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</si>
  <si>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</si>
  <si>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</si>
  <si>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</si>
  <si>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</si>
  <si>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</si>
  <si>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</si>
  <si>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</si>
  <si>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</si>
  <si>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</si>
  <si>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</si>
  <si>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</si>
  <si>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</si>
  <si>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</si>
  <si>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</si>
  <si>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</si>
  <si>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</si>
  <si>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</si>
  <si>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</si>
  <si>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</si>
  <si>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</si>
  <si>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</si>
  <si>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</si>
  <si>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</si>
  <si>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</si>
  <si>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</si>
  <si>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A1601.1162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</si>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</sst>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 t="s">
        <v>73</v>
      </c>
      <c r="B2" s="25">
        <v>1</v>
      </c>
      <c r="C2" s="12">
        <v>0</v>
      </c>
      <c r="D2" s="22">
        <f>VLOOKUP(A2,'[5]RESTOR portfolio'!$A$7:$C$106,3,0)</f>
        <v>17655</v>
      </c>
    </row>
    <row r="3" spans="1:4" x14ac:dyDescent="0.25">
      <c r="A3" s="24" t="s">
        <v>74</v>
      </c>
      <c r="B3" s="25">
        <v>1</v>
      </c>
      <c r="C3" s="12">
        <v>0</v>
      </c>
      <c r="D3" s="22">
        <f>VLOOKUP(A3,'[5]RESTOR portfolio'!$A$7:$C$106,3,0)</f>
        <v>25894</v>
      </c>
    </row>
    <row r="4" spans="1:4" x14ac:dyDescent="0.25">
      <c r="A4" s="24"/>
      <c r="B4" s="25"/>
      <c r="C4" s="12"/>
      <c r="D4" s="5"/>
    </row>
    <row r="5" spans="1:4" x14ac:dyDescent="0.25">
      <c r="A5" s="24"/>
      <c r="B5" s="25"/>
      <c r="C5" s="12"/>
      <c r="D5" s="5"/>
    </row>
    <row r="6" spans="1:4" x14ac:dyDescent="0.25">
      <c r="A6" s="24"/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A9" s="28"/>
      <c r="B9" s="25"/>
      <c r="C9" s="12"/>
      <c r="D9" s="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2024-10-15T05:06:57Z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