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893" documentId="11_A3DFD19C9BDA3B5BD46547E8D5B8990F7A3EB79E" xr6:coauthVersionLast="47" xr6:coauthVersionMax="47" xr10:uidLastSave="{3A7BB7D1-9A31-439A-9B2B-B15FC24F1AB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<sst xmlns="http://schemas.openxmlformats.org/spreadsheetml/2006/main" count="169" uniqueCount="154">
  <si>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</si>
  <si>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</si>
  <si>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</si>
  <si>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</si>
  <si>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</si>
  <si>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</si>
  <si>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</si>
  <si>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</si>
  <si>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</si>
  <si>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</si>
  <si>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</si>
  <si>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</si>
  <si>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</si>
  <si>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</si>
  <si>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</si>
  <si>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</si>
  <si>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</si>
  <si>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</si>
  <si>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</si>
  <si>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</si>
  <si>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</si>
  <si>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</si>
  <si>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</si>
  <si>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</si>
  <si>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</si>
  <si>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</si>
  <si>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</si>
  <si>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</si>
  <si>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</si>
  <si>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</si>
  <si>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</si>
  <si>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</si>
  <si>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</si>
  <si>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</si>
  <si>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</si>
  <si>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</si>
  <si>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</si>
  <si>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</si>
  <si>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</si>
  <si>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</si>
  <si>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</si>
  <si>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</si>
  <si>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</si>
  <si>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</si>
  <si>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</si>
  <si>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</si>
  <si>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</si>
  <si>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</si>
  <si>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</si>
  <si>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</si>
  <si>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</si>
  <si>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</si>
  <si>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</si>
  <si>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</si>
  <si>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</si>
  <si>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</si>
  <si>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</si>
  <si>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</si>
  <si>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</si>
  <si>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</si>
  <si>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</si>
  <si>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</si>
  <si>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</si>
  <si>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</si>
  <si>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</si>
  <si>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</si>
  <si>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</si>
  <si>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</si>
  <si>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</si>
  <si>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</si>
  <si>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</si>
  <si>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</si>
  <si>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</si>
  <si>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</si>
  <si>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</si>
  <si>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</si>
  <si>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</si>
  <si>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</si>
  <si>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</si>
  <si>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</si>
  <si>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</si>
  <si>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</si>
  <si>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</si>
  <si>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</si>
  <si>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</si>
  <si>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</si>
  <si>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</si>
  <si>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</si>
  <si>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</si>
  <si>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</si>
  <si>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</si>
  <si>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</si>
  <si>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</si>
  <si>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</si>
  <si>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</si>
  <si>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</si>
  <si>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</si>
  <si>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</si>
  <si>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</si>
  <si>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</si>
  <si>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</si>
  <si>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</si>
  <si>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</si>
  <si>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</si>
  <si>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</si>
  <si>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</si>
  <si>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</si>
  <si>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</si>
  <si>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</si>
  <si>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</si>
  <si>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</si>
  <si>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</si>
  <si>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</si>
  <si>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</si>
  <si>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</si>
  <si>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</si>
  <si>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</si>
  <si>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</si>
  <si>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</si>
  <si>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</si>
  <si>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</si>
  <si>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</si>
  <si>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</si>
  <si>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</si>
  <si>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</si>
  <si>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</si>
  <si>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</si>
  <si>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</si>
  <si>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</si>
  <si>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</si>
  <si>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</si>
  <si>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</si>
  <si>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</si>
  <si>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</si>
  <si>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</si>
  <si>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</si>
  <si>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</si>
  <si>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</si>
  <si>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</si>
  <si>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</si>
  <si>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</si>
  <si>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</si>
  <si>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</si>
  <si>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</si>
  <si>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</si>
  <si>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</si>
  <si>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A1601.0212</t>
  </si>
  <si>
    <t>A1601.0110</t>
  </si>
  <si>
    <t>A1601.1011</t>
  </si>
  <si>
    <t>A1601.1012</t>
  </si>
  <si>
    <t>A1601.1026</t>
  </si>
  <si>
    <t>A1601.1027</t>
  </si>
  <si>
    <t>A1601.1036</t>
  </si>
  <si>
    <t>A1601.1304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</si>
</sst>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45989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45989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11431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11431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11431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5055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5055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5055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5055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5055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5055</v>
          </cell>
        </row>
        <row r="119">
          <cell r="A119" t="str">
            <v>A1606.07</v>
          </cell>
          <cell r="B119" t="str">
            <v>RESTOR RH, BUMPER FR</v>
          </cell>
          <cell r="C119">
            <v>3440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3440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zoomScale="115" zoomScaleNormal="115" workbookViewId="0">
      <pane ySplit="1" topLeftCell="A2" activePane="bottomLeft" state="frozen"/>
      <selection pane="bottomLeft" activeCell="C3" sqref="C3:C9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8" t="s">
        <v>147</v>
      </c>
      <c r="B2" s="29">
        <v>1</v>
      </c>
      <c r="C2" s="30">
        <v>7.5</v>
      </c>
      <c r="D2" s="11">
        <f>VLOOKUP(A2,[1]Worksheet!$B:$I,8,0)</f>
        <v>14645</v>
      </c>
    </row>
    <row r="3" spans="1:4" x14ac:dyDescent="0.25">
      <c r="A3" s="28" t="s">
        <v>146</v>
      </c>
      <c r="B3" s="29">
        <v>1</v>
      </c>
      <c r="C3" s="30">
        <v>7.5</v>
      </c>
      <c r="D3" s="11">
        <f>VLOOKUP(A3,[1]Worksheet!$B:$I,8,0)</f>
        <v>14645</v>
      </c>
    </row>
    <row r="4" spans="1:4" x14ac:dyDescent="0.25">
      <c r="A4" s="28" t="s">
        <v>148</v>
      </c>
      <c r="B4" s="29">
        <v>1</v>
      </c>
      <c r="C4" s="30">
        <v>7.5</v>
      </c>
      <c r="D4" s="11">
        <f>VLOOKUP(A4,[1]Worksheet!$B:$I,8,0)</f>
        <v>46101</v>
      </c>
    </row>
    <row r="5" spans="1:4" x14ac:dyDescent="0.25">
      <c r="A5" s="28" t="s">
        <v>149</v>
      </c>
      <c r="B5" s="29">
        <v>3</v>
      </c>
      <c r="C5" s="30">
        <v>7.5</v>
      </c>
      <c r="D5" s="11">
        <f>VLOOKUP(A5,[1]Worksheet!$B:$I,8,0)</f>
        <v>46101</v>
      </c>
    </row>
    <row r="6" spans="1:4" x14ac:dyDescent="0.25">
      <c r="A6" s="28" t="s">
        <v>150</v>
      </c>
      <c r="B6" s="29">
        <v>3</v>
      </c>
      <c r="C6" s="30">
        <v>7.5</v>
      </c>
      <c r="D6" s="11">
        <f>VLOOKUP(A6,[1]Worksheet!$B:$I,8,0)</f>
        <v>24578</v>
      </c>
    </row>
    <row r="7" spans="1:4" x14ac:dyDescent="0.25">
      <c r="A7" s="28" t="s">
        <v>151</v>
      </c>
      <c r="B7" s="29">
        <v>2</v>
      </c>
      <c r="C7" s="30">
        <v>7.5</v>
      </c>
      <c r="D7" s="11">
        <f>VLOOKUP(A7,[1]Worksheet!$B:$I,8,0)</f>
        <v>24578</v>
      </c>
    </row>
    <row r="8" spans="1:4" x14ac:dyDescent="0.25">
      <c r="A8" s="28" t="s">
        <v>152</v>
      </c>
      <c r="B8" s="29">
        <v>3</v>
      </c>
      <c r="C8" s="30">
        <v>7.5</v>
      </c>
      <c r="D8" s="11">
        <f>VLOOKUP(A8,[1]Worksheet!$B:$I,8,0)</f>
        <v>28847</v>
      </c>
    </row>
    <row r="9" spans="1:4" x14ac:dyDescent="0.25">
      <c r="A9" s="28" t="s">
        <v>153</v>
      </c>
      <c r="B9" s="29">
        <v>1</v>
      </c>
      <c r="C9" s="30">
        <v>7.5</v>
      </c>
      <c r="D9" s="11">
        <f>VLOOKUP(A9,[1]Worksheet!$B:$I,8,0)</f>
        <v>13648</v>
      </c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  <row r="16" spans="1:4" x14ac:dyDescent="0.25">
      <c r="A16" s="28"/>
      <c r="B16" s="29"/>
      <c r="C16" s="30"/>
      <c r="D16" s="11"/>
    </row>
    <row r="17" spans="1:4" x14ac:dyDescent="0.25">
      <c r="A17" s="28"/>
      <c r="B17" s="29"/>
      <c r="C17" s="30"/>
      <c r="D17" s="11"/>
    </row>
    <row r="18" spans="1:4" x14ac:dyDescent="0.25">
      <c r="A18" s="28"/>
      <c r="B18" s="29"/>
      <c r="C18" s="30"/>
      <c r="D18" s="11"/>
    </row>
    <row r="19" spans="1:4" x14ac:dyDescent="0.25">
      <c r="A19" s="28"/>
      <c r="B19" s="29"/>
      <c r="C19" s="30"/>
      <c r="D19" s="11"/>
    </row>
    <row r="20" spans="1:4" x14ac:dyDescent="0.25">
      <c r="A20" s="28"/>
      <c r="B20" s="29"/>
      <c r="C20" s="30"/>
      <c r="D20" s="11"/>
    </row>
    <row r="21" spans="1:4" x14ac:dyDescent="0.25">
      <c r="A21" s="28"/>
      <c r="B21" s="29"/>
      <c r="C21" s="30"/>
      <c r="D21" s="11"/>
    </row>
    <row r="22" spans="1:4" x14ac:dyDescent="0.25">
      <c r="A22" s="28"/>
      <c r="B22" s="29"/>
      <c r="C22" s="30"/>
      <c r="D22" s="11"/>
    </row>
    <row r="23" spans="1:4" x14ac:dyDescent="0.25">
      <c r="A23" s="28"/>
      <c r="B23" s="29"/>
      <c r="C23" s="30"/>
      <c r="D23" s="11"/>
    </row>
    <row r="24" spans="1:4" x14ac:dyDescent="0.25">
      <c r="A24" s="28"/>
      <c r="B24" s="29"/>
      <c r="C24" s="30"/>
      <c r="D24" s="11"/>
    </row>
    <row r="25" spans="1:4" x14ac:dyDescent="0.25">
      <c r="A25" s="28"/>
      <c r="B25" s="29"/>
      <c r="C25" s="30"/>
      <c r="D25" s="11"/>
    </row>
    <row r="26" spans="1:4" x14ac:dyDescent="0.25">
      <c r="A26" s="28"/>
      <c r="B26" s="29"/>
      <c r="C26" s="30"/>
      <c r="D26" s="11"/>
    </row>
    <row r="27" spans="1:4" x14ac:dyDescent="0.25">
      <c r="A27" s="28"/>
      <c r="B27" s="29"/>
      <c r="C27" s="30"/>
      <c r="D27" s="11"/>
    </row>
  </sheetData>
  <sortState xmlns:xlrd2="http://schemas.microsoft.com/office/spreadsheetml/2017/richdata2" ref="A2:B8">
    <sortCondition ref="A2:A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2025-05-13T09:52:49Z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