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B33BAEFD-3C6C-4144-B21D-849CAFDD9D10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1" l="1" a="1"/>
  <c r="C2" i="1" s="1"/>
  <c r="C3" i="1"/>
  <c r="D3" i="1"/>
  <c r="C7" i="1"/>
  <c r="D7" i="1"/>
  <c r="C11" i="1"/>
  <c r="D11" i="1"/>
  <c r="C15" i="1"/>
  <c r="D15" i="1"/>
  <c r="C19" i="1"/>
  <c r="D19" i="1"/>
  <c r="C23" i="1"/>
  <c r="D23" i="1"/>
  <c r="C27" i="1"/>
  <c r="D27" i="1"/>
  <c r="C31" i="1"/>
  <c r="D31" i="1"/>
  <c r="C35" i="1"/>
  <c r="D35" i="1"/>
  <c r="C39" i="1"/>
  <c r="D39" i="1"/>
  <c r="C43" i="1"/>
  <c r="D43" i="1"/>
  <c r="C47" i="1"/>
  <c r="D47" i="1"/>
  <c r="C51" i="1"/>
  <c r="D51" i="1"/>
  <c r="B2" i="1" a="1"/>
  <c r="B2" i="1" s="1"/>
  <c r="A2" i="1" a="1"/>
  <c r="A2" i="1" s="1"/>
  <c r="D49" i="1" l="1"/>
  <c r="D45" i="1"/>
  <c r="D41" i="1"/>
  <c r="D37" i="1"/>
  <c r="D33" i="1"/>
  <c r="D29" i="1"/>
  <c r="D25" i="1"/>
  <c r="D21" i="1"/>
  <c r="D17" i="1"/>
  <c r="D13" i="1"/>
  <c r="D9" i="1"/>
  <c r="D5" i="1"/>
  <c r="C49" i="1"/>
  <c r="C45" i="1"/>
  <c r="C41" i="1"/>
  <c r="C37" i="1"/>
  <c r="C33" i="1"/>
  <c r="C29" i="1"/>
  <c r="C25" i="1"/>
  <c r="C21" i="1"/>
  <c r="C17" i="1"/>
  <c r="C13" i="1"/>
  <c r="C9" i="1"/>
  <c r="C5" i="1"/>
  <c r="D52" i="1"/>
  <c r="D50" i="1"/>
  <c r="D48" i="1"/>
  <c r="D46" i="1"/>
  <c r="D44" i="1"/>
  <c r="D42" i="1"/>
  <c r="D40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D6" i="1"/>
  <c r="D4" i="1"/>
  <c r="D2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14" i="1"/>
  <c r="C12" i="1"/>
  <c r="C10" i="1"/>
  <c r="C8" i="1"/>
  <c r="C6" i="1"/>
  <c r="C4" i="1"/>
  <c r="B45" i="1"/>
  <c r="B37" i="1"/>
  <c r="B25" i="1"/>
  <c r="B17" i="1"/>
  <c r="B5" i="1"/>
  <c r="B24" i="1"/>
  <c r="B51" i="1"/>
  <c r="B47" i="1"/>
  <c r="B43" i="1"/>
  <c r="B39" i="1"/>
  <c r="B35" i="1"/>
  <c r="B31" i="1"/>
  <c r="B27" i="1"/>
  <c r="B23" i="1"/>
  <c r="B19" i="1"/>
  <c r="B15" i="1"/>
  <c r="B11" i="1"/>
  <c r="B7" i="1"/>
  <c r="B3" i="1"/>
  <c r="B49" i="1"/>
  <c r="B41" i="1"/>
  <c r="B33" i="1"/>
  <c r="B29" i="1"/>
  <c r="B21" i="1"/>
  <c r="B13" i="1"/>
  <c r="B9" i="1"/>
  <c r="B52" i="1"/>
  <c r="B48" i="1"/>
  <c r="B44" i="1"/>
  <c r="B40" i="1"/>
  <c r="B36" i="1"/>
  <c r="B32" i="1"/>
  <c r="B28" i="1"/>
  <c r="B20" i="1"/>
  <c r="B16" i="1"/>
  <c r="B12" i="1"/>
  <c r="B8" i="1"/>
  <c r="B4" i="1"/>
  <c r="B50" i="1"/>
  <c r="B46" i="1"/>
  <c r="B42" i="1"/>
  <c r="B38" i="1"/>
  <c r="B34" i="1"/>
  <c r="B30" i="1"/>
  <c r="B26" i="1"/>
  <c r="B22" i="1"/>
  <c r="B18" i="1"/>
  <c r="B14" i="1"/>
  <c r="B10" i="1"/>
  <c r="B6" i="1"/>
  <c r="A51" i="1"/>
  <c r="A47" i="1"/>
  <c r="A43" i="1"/>
  <c r="A39" i="1"/>
  <c r="A35" i="1"/>
  <c r="A31" i="1"/>
  <c r="A27" i="1"/>
  <c r="A23" i="1"/>
  <c r="A19" i="1"/>
  <c r="A15" i="1"/>
  <c r="A11" i="1"/>
  <c r="A7" i="1"/>
  <c r="A49" i="1"/>
  <c r="A45" i="1"/>
  <c r="A41" i="1"/>
  <c r="A37" i="1"/>
  <c r="A33" i="1"/>
  <c r="A29" i="1"/>
  <c r="A25" i="1"/>
  <c r="A21" i="1"/>
  <c r="A17" i="1"/>
  <c r="A13" i="1"/>
  <c r="A9" i="1"/>
  <c r="A5" i="1"/>
  <c r="A52" i="1"/>
  <c r="A48" i="1"/>
  <c r="A44" i="1"/>
  <c r="A40" i="1"/>
  <c r="A36" i="1"/>
  <c r="A32" i="1"/>
  <c r="A28" i="1"/>
  <c r="A24" i="1"/>
  <c r="A20" i="1"/>
  <c r="A16" i="1"/>
  <c r="A12" i="1"/>
  <c r="A8" i="1"/>
  <c r="A4" i="1"/>
  <c r="A3" i="1"/>
  <c r="A50" i="1"/>
  <c r="A46" i="1"/>
  <c r="A42" i="1"/>
  <c r="A38" i="1"/>
  <c r="A34" i="1"/>
  <c r="A30" i="1"/>
  <c r="A26" i="1"/>
  <c r="A22" i="1"/>
  <c r="A18" i="1"/>
  <c r="A14" i="1"/>
  <c r="A10" i="1"/>
  <c r="A6" i="1"/>
</calcChain>
</file>

<file path=xl/sharedStrings.xml><?xml version="1.0" encoding="utf-8"?>
<sst xmlns="http://schemas.openxmlformats.org/spreadsheetml/2006/main" count="105" uniqueCount="55">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</sst>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6" fillId="0" borderId="0" applyBorder="0" applyProtection="0">
      <alignment horizontal="left"/>
    </xf>
    <xf numFmtId="0" fontId="6" fillId="0" borderId="0" applyBorder="0" applyProtection="0"/>
    <xf numFmtId="0" fontId="6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6" fillId="0" borderId="0" applyBorder="0" applyProtection="0"/>
  </cellStyleXfs>
  <cellXfs count="13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4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0" fontId="3" fillId="0" borderId="1" xfId="0" applyFont="1" applyBorder="1" applyAlignment="1">
      <alignment wrapText="1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0.15\Companies\AHPL\Record\PRD\PACK\ST_F_09_Rev.01_01AUG2021_DELIVERY%20CHALLAN%20FOR%20PACKING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BinaryMacroEnabled.12">
    <oleItems>
      <mc:AlternateContent xmlns:mc="http://schemas.openxmlformats.org/markup-compatibility/2006">
        <mc:Choice Requires="x14">
          <x14:oleItem name="!Challan for Non-Sterile Part!R11937C2:R11987C2" advise="1">
            <x14:values rows="51">
              <value t="str">
                <val>AFJ0359</val>
              </value>
              <value t="str">
                <val>AFJ0360</val>
              </value>
              <value t="str">
                <val>AFJ0361</val>
              </value>
              <value t="str">
                <val>AFJ0362</val>
              </value>
              <value t="str">
                <val>AFJ0363</val>
              </value>
              <value t="str">
                <val>AFJ0364</val>
              </value>
              <value t="str">
                <val>AFJ0365</val>
              </value>
              <value t="str">
                <val>AFJ0366</val>
              </value>
              <value t="str">
                <val>AFJ0367</val>
              </value>
              <value t="str">
                <val>AFJ0368</val>
              </value>
              <value t="str">
                <val>AFJ0369</val>
              </value>
              <value t="str">
                <val>AFJ0370</val>
              </value>
              <value t="str">
                <val>AFJ0371</val>
              </value>
              <value t="str">
                <val>AFJ0372</val>
              </value>
              <value t="str">
                <val>AFJ0373</val>
              </value>
              <value t="str">
                <val>AFJ0374</val>
              </value>
              <value t="str">
                <val>AFJ0375</val>
              </value>
              <value t="str">
                <val>AFJ0376</val>
              </value>
              <value t="str">
                <val>AFJ0377</val>
              </value>
              <value t="str">
                <val>AFJ0378</val>
              </value>
              <value t="str">
                <val>AFJ0379</val>
              </value>
              <value t="str">
                <val>AFJ0380</val>
              </value>
              <value t="str">
                <val>AFJ0381</val>
              </value>
              <value t="str">
                <val>AFJ0382</val>
              </value>
              <value t="str">
                <val>AFJ0383</val>
              </value>
              <value t="str">
                <val>AFJ0384</val>
              </value>
              <value t="str">
                <val>AFJ0385</val>
              </value>
              <value t="str">
                <val>AFJ0386</val>
              </value>
              <value t="str">
                <val>AFJ0387</val>
              </value>
              <value t="str">
                <val>AFJ0388</val>
              </value>
              <value t="str">
                <val>AFJ0389</val>
              </value>
              <value t="str">
                <val>AFJ0390</val>
              </value>
              <value t="str">
                <val>AFJ0391</val>
              </value>
              <value t="str">
                <val>AFJ0392</val>
              </value>
              <value t="str">
                <val>AFJ0393</val>
              </value>
              <value t="str">
                <val>AFJ0394</val>
              </value>
              <value t="str">
                <val>AFJ0395</val>
              </value>
              <value t="str">
                <val>AFJ0396</val>
              </value>
              <value t="str">
                <val>AFJ0397</val>
              </value>
              <value t="str">
                <val>AFJ0398</val>
              </value>
              <value t="str">
                <val>AFJ0399</val>
              </value>
              <value t="str">
                <val>AFJ0400</val>
              </value>
              <value t="str">
                <val>AFJ0401</val>
              </value>
              <value t="str">
                <val>AFJ0402</val>
              </value>
              <value t="str">
                <val>AFJ0403</val>
              </value>
              <value t="str">
                <val>AFJ0404</val>
              </value>
              <value t="str">
                <val>AFJ0405</val>
              </value>
              <value t="str">
                <val>AFJ0406</val>
              </value>
              <value t="str">
                <val>AFJ0407</val>
              </value>
              <value t="str">
                <val>AFJ0408</val>
              </value>
              <value t="str">
                <val>AFJ0409</val>
              </value>
            </x14:values>
          </x14:oleItem>
        </mc:Choice>
        <mc:Fallback>
          <oleItem name="!Challan for Non-Sterile Part!R11937C2:R11987C2" advise="1"/>
        </mc:Fallback>
      </mc:AlternateContent>
      <mc:AlternateContent xmlns:mc="http://schemas.openxmlformats.org/markup-compatibility/2006">
        <mc:Choice Requires="x14">
          <x14:oleItem name="!Challan for Non-Sterile Part!R11937C3:R11987C3" advise="1">
            <x14:values rows="51">
              <value t="str">
                <val>D0101.2900</val>
              </value>
              <value t="str">
                <val>D0102.2902</val>
              </value>
              <value t="str">
                <val>I0580.00</val>
              </value>
              <value t="str">
                <val>I0581.3230</val>
              </value>
              <value t="str">
                <val>I0581.3240</val>
              </value>
              <value t="str">
                <val>I0582.1332</val>
              </value>
              <value t="str">
                <val>I0582.1613</val>
              </value>
              <value t="str">
                <val>I0583.1232</val>
              </value>
              <value t="str">
                <val>I0584.1232</val>
              </value>
              <value t="str">
                <val>I0585.00</val>
              </value>
              <value t="str">
                <val>I0586.00</val>
              </value>
              <value t="str">
                <val>I0587.00</val>
              </value>
              <value t="str">
                <val>I0587.01</val>
              </value>
              <value t="str">
                <val>I0588.00</val>
              </value>
              <value t="str">
                <val>I0589.00</val>
              </value>
              <value t="str">
                <val>I0590.4100</val>
              </value>
              <value t="str">
                <val>I0591.00</val>
              </value>
              <value t="str">
                <val>I0592.08</val>
              </value>
              <value t="str">
                <val>I0592.09</val>
              </value>
              <value t="str">
                <val>I0592.10</val>
              </value>
              <value t="str">
                <val>I0592.11</val>
              </value>
              <value t="str">
                <val>I0592.12</val>
              </value>
              <value t="str">
                <val>I0593.00</val>
              </value>
              <value t="str">
                <val>I0593.01</val>
              </value>
              <value t="str">
                <val>I0594.00</val>
              </value>
              <value t="str">
                <val>I0594.01</val>
              </value>
              <value t="str">
                <val>I0595.00</val>
              </value>
              <value t="str">
                <val>I0595.01</val>
              </value>
              <value t="str">
                <val>I0596.00</val>
              </value>
              <value t="str">
                <val>I0597.00</val>
              </value>
              <value t="str">
                <val>I0598.00</val>
              </value>
              <value t="str">
                <val>I0599.11</val>
              </value>
              <value t="str">
                <val>I0600.00</val>
              </value>
              <value t="str">
                <val>I0601.00</val>
              </value>
              <value t="str">
                <val>I0601.01</val>
              </value>
              <value t="str">
                <val>I0602.1186</val>
              </value>
              <value t="str">
                <val>I0603.04</val>
              </value>
              <value t="str">
                <val>I0603.43</val>
              </value>
              <value t="str">
                <val>I0603.8643</val>
              </value>
              <value t="str">
                <val>I0604.43</val>
              </value>
              <value t="str">
                <val>I0605.4330</val>
              </value>
              <value t="str">
                <val>I0606.43</val>
              </value>
              <value t="str">
                <val>I0606.431</val>
              </value>
              <value t="str">
                <val>I0607.00</val>
              </value>
              <value t="str">
                <val>I0607.01</val>
              </value>
              <value t="str">
                <val>I0608.00</val>
              </value>
              <value t="str">
                <val>I0608.475</val>
              </value>
              <value t="str">
                <val>I0609.475</val>
              </value>
              <value t="str">
                <val>I0610.4150</val>
              </value>
              <value t="str">
                <val>I0610.4315</val>
              </value>
              <value t="str">
                <val>I0611.00</val>
              </value>
            </x14:values>
          </x14:oleItem>
        </mc:Choice>
        <mc:Fallback>
          <oleItem name="!Challan for Non-Sterile Part!R11937C3:R11987C3" advise="1"/>
        </mc:Fallback>
      </mc:AlternateContent>
      <mc:AlternateContent xmlns:mc="http://schemas.openxmlformats.org/markup-compatibility/2006">
        <mc:Choice Requires="x14">
          <x14:oleItem name="!Challan for Non-Sterile Part!R11937C5:R11987C6" advise="1">
            <x14:values rows="51" cols="2"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</x14:values>
          </x14:oleItem>
        </mc:Choice>
        <mc:Fallback>
          <oleItem name="!Challan for Non-Sterile Part!R11937C5:R11987C6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52"/>
  <sheetViews>
    <sheetView tabSelected="1" zoomScale="32" zoomScaleNormal="32" workbookViewId="0">
      <selection activeCell="B5" sqref="B5"/>
    </sheetView>
  </sheetViews>
  <sheetFormatPr defaultColWidth="11.5703125" defaultRowHeight="42" x14ac:dyDescent="0.65"/>
  <cols>
    <col min="1" max="1" width="38.5703125" style="1" customWidth="1"/>
    <col min="2" max="2" width="31.42578125" style="1" customWidth="1"/>
    <col min="3" max="3" width="45.5703125" style="1" customWidth="1"/>
    <col min="4" max="4" width="59" style="1" customWidth="1"/>
    <col min="5" max="5" width="49" style="1" customWidth="1"/>
    <col min="6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12" t="str">
        <f t="array" ref="A2:A52">[1]!'!Challan for Non-Sterile Part!R11937C3:R11987C3'</f>
        <v>D0101.2900</v>
      </c>
      <c r="B2" s="3" t="str">
        <f t="array" ref="B2:B52">[1]!'!Challan for Non-Sterile Part!R11937C2:R11987C2'</f>
        <v>AFJ0359</v>
      </c>
      <c r="C2" s="3">
        <f t="array" ref="C2:D52">[1]!'!Challan for Non-Sterile Part!R11937C5:R11987C6'</f>
        <v>1</v>
      </c>
      <c r="D2" s="4">
        <v>45662</v>
      </c>
      <c r="E2" s="5" t="s">
        <v>54</v>
      </c>
    </row>
    <row r="3" spans="1:5" x14ac:dyDescent="0.65">
      <c r="A3" s="12" t="str">
        <v>D0102.2902</v>
      </c>
      <c r="B3" s="3" t="str">
        <v>AFJ0360</v>
      </c>
      <c r="C3" s="3">
        <v>1</v>
      </c>
      <c r="D3" s="4">
        <v>45662</v>
      </c>
      <c r="E3" s="5" t="s">
        <v>54</v>
      </c>
    </row>
    <row r="4" spans="1:5" x14ac:dyDescent="0.65">
      <c r="A4" s="12" t="str">
        <v>I0580.00</v>
      </c>
      <c r="B4" s="3" t="str">
        <v>AFJ0361</v>
      </c>
      <c r="C4" s="3">
        <v>1</v>
      </c>
      <c r="D4" s="4">
        <v>45662</v>
      </c>
      <c r="E4" s="5" t="s">
        <v>54</v>
      </c>
    </row>
    <row r="5" spans="1:5" x14ac:dyDescent="0.65">
      <c r="A5" s="12" t="str">
        <v>I0581.3230</v>
      </c>
      <c r="B5" s="3" t="str">
        <v>AFJ0362</v>
      </c>
      <c r="C5" s="3">
        <v>2</v>
      </c>
      <c r="D5" s="4">
        <v>45662</v>
      </c>
      <c r="E5" s="5" t="s">
        <v>54</v>
      </c>
    </row>
    <row r="6" spans="1:5" x14ac:dyDescent="0.65">
      <c r="A6" s="12" t="str">
        <v>I0581.3240</v>
      </c>
      <c r="B6" s="3" t="str">
        <v>AFJ0363</v>
      </c>
      <c r="C6" s="3">
        <v>2</v>
      </c>
      <c r="D6" s="4">
        <v>45662</v>
      </c>
      <c r="E6" s="5" t="s">
        <v>54</v>
      </c>
    </row>
    <row r="7" spans="1:5" x14ac:dyDescent="0.65">
      <c r="A7" s="12" t="str">
        <v>I0582.1332</v>
      </c>
      <c r="B7" s="3" t="str">
        <v>AFJ0364</v>
      </c>
      <c r="C7" s="3">
        <v>1</v>
      </c>
      <c r="D7" s="4">
        <v>45662</v>
      </c>
      <c r="E7" s="5" t="s">
        <v>54</v>
      </c>
    </row>
    <row r="8" spans="1:5" x14ac:dyDescent="0.65">
      <c r="A8" s="12" t="str">
        <v>I0582.1613</v>
      </c>
      <c r="B8" s="3" t="str">
        <v>AFJ0365</v>
      </c>
      <c r="C8" s="3">
        <v>1</v>
      </c>
      <c r="D8" s="4">
        <v>45662</v>
      </c>
      <c r="E8" s="5" t="s">
        <v>54</v>
      </c>
    </row>
    <row r="9" spans="1:5" x14ac:dyDescent="0.65">
      <c r="A9" s="12" t="str">
        <v>I0583.1232</v>
      </c>
      <c r="B9" s="3" t="str">
        <v>AFJ0366</v>
      </c>
      <c r="C9" s="3">
        <v>1</v>
      </c>
      <c r="D9" s="4">
        <v>45662</v>
      </c>
      <c r="E9" s="5" t="s">
        <v>54</v>
      </c>
    </row>
    <row r="10" spans="1:5" x14ac:dyDescent="0.65">
      <c r="A10" s="12" t="str">
        <v>I0584.1232</v>
      </c>
      <c r="B10" s="3" t="str">
        <v>AFJ0367</v>
      </c>
      <c r="C10" s="3">
        <v>1</v>
      </c>
      <c r="D10" s="4">
        <v>45662</v>
      </c>
      <c r="E10" s="5" t="s">
        <v>54</v>
      </c>
    </row>
    <row r="11" spans="1:5" x14ac:dyDescent="0.65">
      <c r="A11" s="12" t="str">
        <v>I0585.00</v>
      </c>
      <c r="B11" s="3" t="str">
        <v>AFJ0368</v>
      </c>
      <c r="C11" s="3">
        <v>1</v>
      </c>
      <c r="D11" s="4">
        <v>45662</v>
      </c>
      <c r="E11" s="5" t="s">
        <v>54</v>
      </c>
    </row>
    <row r="12" spans="1:5" x14ac:dyDescent="0.65">
      <c r="A12" s="12" t="str">
        <v>I0586.00</v>
      </c>
      <c r="B12" s="3" t="str">
        <v>AFJ0369</v>
      </c>
      <c r="C12" s="3">
        <v>1</v>
      </c>
      <c r="D12" s="4">
        <v>45662</v>
      </c>
      <c r="E12" s="5" t="s">
        <v>54</v>
      </c>
    </row>
    <row r="13" spans="1:5" x14ac:dyDescent="0.65">
      <c r="A13" s="12" t="str">
        <v>I0587.00</v>
      </c>
      <c r="B13" s="3" t="str">
        <v>AFJ0370</v>
      </c>
      <c r="C13" s="3">
        <v>1</v>
      </c>
      <c r="D13" s="4">
        <v>45662</v>
      </c>
      <c r="E13" s="5" t="s">
        <v>54</v>
      </c>
    </row>
    <row r="14" spans="1:5" x14ac:dyDescent="0.65">
      <c r="A14" s="12" t="str">
        <v>I0587.01</v>
      </c>
      <c r="B14" s="3" t="str">
        <v>AFJ0371</v>
      </c>
      <c r="C14" s="3">
        <v>1</v>
      </c>
      <c r="D14" s="4">
        <v>45662</v>
      </c>
      <c r="E14" s="5" t="s">
        <v>54</v>
      </c>
    </row>
    <row r="15" spans="1:5" x14ac:dyDescent="0.65">
      <c r="A15" s="12" t="str">
        <v>I0588.00</v>
      </c>
      <c r="B15" s="3" t="str">
        <v>AFJ0372</v>
      </c>
      <c r="C15" s="3">
        <v>1</v>
      </c>
      <c r="D15" s="4">
        <v>45662</v>
      </c>
      <c r="E15" s="5" t="s">
        <v>54</v>
      </c>
    </row>
    <row r="16" spans="1:5" x14ac:dyDescent="0.65">
      <c r="A16" s="12" t="str">
        <v>I0589.00</v>
      </c>
      <c r="B16" s="3" t="str">
        <v>AFJ0373</v>
      </c>
      <c r="C16" s="3">
        <v>1</v>
      </c>
      <c r="D16" s="4">
        <v>45662</v>
      </c>
      <c r="E16" s="5" t="s">
        <v>54</v>
      </c>
    </row>
    <row r="17" spans="1:5" x14ac:dyDescent="0.65">
      <c r="A17" s="12" t="str">
        <v>I0590.4100</v>
      </c>
      <c r="B17" s="3" t="str">
        <v>AFJ0374</v>
      </c>
      <c r="C17" s="3">
        <v>2</v>
      </c>
      <c r="D17" s="4">
        <v>45662</v>
      </c>
      <c r="E17" s="5" t="s">
        <v>54</v>
      </c>
    </row>
    <row r="18" spans="1:5" x14ac:dyDescent="0.65">
      <c r="A18" s="12" t="str">
        <v>I0591.00</v>
      </c>
      <c r="B18" s="3" t="str">
        <v>AFJ0375</v>
      </c>
      <c r="C18" s="3">
        <v>1</v>
      </c>
      <c r="D18" s="4">
        <v>45662</v>
      </c>
      <c r="E18" s="5" t="s">
        <v>54</v>
      </c>
    </row>
    <row r="19" spans="1:5" x14ac:dyDescent="0.65">
      <c r="A19" s="12" t="str">
        <v>I0592.08</v>
      </c>
      <c r="B19" s="3" t="str">
        <v>AFJ0376</v>
      </c>
      <c r="C19" s="3">
        <v>1</v>
      </c>
      <c r="D19" s="4">
        <v>45662</v>
      </c>
      <c r="E19" s="5" t="s">
        <v>54</v>
      </c>
    </row>
    <row r="20" spans="1:5" x14ac:dyDescent="0.65">
      <c r="A20" s="12" t="str">
        <v>I0592.09</v>
      </c>
      <c r="B20" s="3" t="str">
        <v>AFJ0377</v>
      </c>
      <c r="C20" s="3">
        <v>1</v>
      </c>
      <c r="D20" s="4">
        <v>45662</v>
      </c>
      <c r="E20" s="5" t="s">
        <v>54</v>
      </c>
    </row>
    <row r="21" spans="1:5" x14ac:dyDescent="0.65">
      <c r="A21" s="12" t="str">
        <v>I0592.10</v>
      </c>
      <c r="B21" s="3" t="str">
        <v>AFJ0378</v>
      </c>
      <c r="C21" s="3">
        <v>1</v>
      </c>
      <c r="D21" s="4">
        <v>45662</v>
      </c>
      <c r="E21" s="5" t="s">
        <v>54</v>
      </c>
    </row>
    <row r="22" spans="1:5" x14ac:dyDescent="0.65">
      <c r="A22" s="12" t="str">
        <v>I0592.11</v>
      </c>
      <c r="B22" s="3" t="str">
        <v>AFJ0379</v>
      </c>
      <c r="C22" s="3">
        <v>1</v>
      </c>
      <c r="D22" s="4">
        <v>45662</v>
      </c>
      <c r="E22" s="5" t="s">
        <v>54</v>
      </c>
    </row>
    <row r="23" spans="1:5" x14ac:dyDescent="0.65">
      <c r="A23" s="12" t="str">
        <v>I0592.12</v>
      </c>
      <c r="B23" s="3" t="str">
        <v>AFJ0380</v>
      </c>
      <c r="C23" s="3">
        <v>1</v>
      </c>
      <c r="D23" s="4">
        <v>45662</v>
      </c>
      <c r="E23" s="5" t="s">
        <v>54</v>
      </c>
    </row>
    <row r="24" spans="1:5" x14ac:dyDescent="0.65">
      <c r="A24" s="12" t="str">
        <v>I0593.00</v>
      </c>
      <c r="B24" s="3" t="str">
        <v>AFJ0381</v>
      </c>
      <c r="C24" s="3">
        <v>1</v>
      </c>
      <c r="D24" s="4">
        <v>45662</v>
      </c>
      <c r="E24" s="5" t="s">
        <v>54</v>
      </c>
    </row>
    <row r="25" spans="1:5" x14ac:dyDescent="0.65">
      <c r="A25" s="12" t="str">
        <v>I0593.01</v>
      </c>
      <c r="B25" s="3" t="str">
        <v>AFJ0382</v>
      </c>
      <c r="C25" s="3">
        <v>1</v>
      </c>
      <c r="D25" s="4">
        <v>45662</v>
      </c>
      <c r="E25" s="5" t="s">
        <v>54</v>
      </c>
    </row>
    <row r="26" spans="1:5" x14ac:dyDescent="0.65">
      <c r="A26" s="12" t="str">
        <v>I0594.00</v>
      </c>
      <c r="B26" s="3" t="str">
        <v>AFJ0383</v>
      </c>
      <c r="C26" s="3">
        <v>2</v>
      </c>
      <c r="D26" s="4">
        <v>45662</v>
      </c>
      <c r="E26" s="5" t="s">
        <v>54</v>
      </c>
    </row>
    <row r="27" spans="1:5" x14ac:dyDescent="0.65">
      <c r="A27" s="12" t="str">
        <v>I0594.01</v>
      </c>
      <c r="B27" s="3" t="str">
        <v>AFJ0384</v>
      </c>
      <c r="C27" s="3">
        <v>2</v>
      </c>
      <c r="D27" s="4">
        <v>45662</v>
      </c>
      <c r="E27" s="5" t="s">
        <v>54</v>
      </c>
    </row>
    <row r="28" spans="1:5" x14ac:dyDescent="0.65">
      <c r="A28" s="12" t="str">
        <v>I0595.00</v>
      </c>
      <c r="B28" s="3" t="str">
        <v>AFJ0385</v>
      </c>
      <c r="C28" s="3">
        <v>1</v>
      </c>
      <c r="D28" s="4">
        <v>45662</v>
      </c>
      <c r="E28" s="5" t="s">
        <v>54</v>
      </c>
    </row>
    <row r="29" spans="1:5" x14ac:dyDescent="0.65">
      <c r="A29" s="12" t="str">
        <v>I0595.01</v>
      </c>
      <c r="B29" s="3" t="str">
        <v>AFJ0386</v>
      </c>
      <c r="C29" s="3">
        <v>1</v>
      </c>
      <c r="D29" s="4">
        <v>45662</v>
      </c>
      <c r="E29" s="5" t="s">
        <v>54</v>
      </c>
    </row>
    <row r="30" spans="1:5" x14ac:dyDescent="0.65">
      <c r="A30" s="12" t="str">
        <v>I0596.00</v>
      </c>
      <c r="B30" s="3" t="str">
        <v>AFJ0387</v>
      </c>
      <c r="C30" s="3">
        <v>1</v>
      </c>
      <c r="D30" s="4">
        <v>45662</v>
      </c>
      <c r="E30" s="5" t="s">
        <v>54</v>
      </c>
    </row>
    <row r="31" spans="1:5" x14ac:dyDescent="0.65">
      <c r="A31" s="12" t="str">
        <v>I0597.00</v>
      </c>
      <c r="B31" s="3" t="str">
        <v>AFJ0388</v>
      </c>
      <c r="C31" s="3">
        <v>1</v>
      </c>
      <c r="D31" s="4">
        <v>45662</v>
      </c>
      <c r="E31" s="5" t="s">
        <v>54</v>
      </c>
    </row>
    <row r="32" spans="1:5" x14ac:dyDescent="0.65">
      <c r="A32" s="12" t="str">
        <v>I0598.00</v>
      </c>
      <c r="B32" s="3" t="str">
        <v>AFJ0389</v>
      </c>
      <c r="C32" s="3">
        <v>1</v>
      </c>
      <c r="D32" s="4">
        <v>45662</v>
      </c>
      <c r="E32" s="5" t="s">
        <v>54</v>
      </c>
    </row>
    <row r="33" spans="1:5" x14ac:dyDescent="0.65">
      <c r="A33" s="12" t="str">
        <v>I0599.11</v>
      </c>
      <c r="B33" s="3" t="str">
        <v>AFJ0390</v>
      </c>
      <c r="C33" s="3">
        <v>1</v>
      </c>
      <c r="D33" s="4">
        <v>45662</v>
      </c>
      <c r="E33" s="5" t="s">
        <v>54</v>
      </c>
    </row>
    <row r="34" spans="1:5" x14ac:dyDescent="0.65">
      <c r="A34" s="12" t="str">
        <v>I0600.00</v>
      </c>
      <c r="B34" s="3" t="str">
        <v>AFJ0391</v>
      </c>
      <c r="C34" s="3">
        <v>1</v>
      </c>
      <c r="D34" s="4">
        <v>45662</v>
      </c>
      <c r="E34" s="5" t="s">
        <v>54</v>
      </c>
    </row>
    <row r="35" spans="1:5" x14ac:dyDescent="0.65">
      <c r="A35" s="12" t="str">
        <v>I0601.00</v>
      </c>
      <c r="B35" s="3" t="str">
        <v>AFJ0392</v>
      </c>
      <c r="C35" s="3">
        <v>1</v>
      </c>
      <c r="D35" s="4">
        <v>45662</v>
      </c>
      <c r="E35" s="5" t="s">
        <v>54</v>
      </c>
    </row>
    <row r="36" spans="1:5" x14ac:dyDescent="0.65">
      <c r="A36" s="12" t="str">
        <v>I0601.01</v>
      </c>
      <c r="B36" s="3" t="str">
        <v>AFJ0393</v>
      </c>
      <c r="C36" s="3">
        <v>1</v>
      </c>
      <c r="D36" s="4">
        <v>45662</v>
      </c>
      <c r="E36" s="5" t="s">
        <v>54</v>
      </c>
    </row>
    <row r="37" spans="1:5" x14ac:dyDescent="0.65">
      <c r="A37" s="12" t="str">
        <v>I0602.1186</v>
      </c>
      <c r="B37" s="3" t="str">
        <v>AFJ0394</v>
      </c>
      <c r="C37" s="3">
        <v>2</v>
      </c>
      <c r="D37" s="4">
        <v>45662</v>
      </c>
      <c r="E37" s="5" t="s">
        <v>54</v>
      </c>
    </row>
    <row r="38" spans="1:5" x14ac:dyDescent="0.65">
      <c r="A38" s="12" t="str">
        <v>I0603.04</v>
      </c>
      <c r="B38" s="3" t="str">
        <v>AFJ0395</v>
      </c>
      <c r="C38" s="3">
        <v>1</v>
      </c>
      <c r="D38" s="4">
        <v>45662</v>
      </c>
      <c r="E38" s="5" t="s">
        <v>54</v>
      </c>
    </row>
    <row r="39" spans="1:5" x14ac:dyDescent="0.65">
      <c r="A39" s="12" t="str">
        <v>I0603.43</v>
      </c>
      <c r="B39" s="3" t="str">
        <v>AFJ0396</v>
      </c>
      <c r="C39" s="3">
        <v>1</v>
      </c>
      <c r="D39" s="4">
        <v>45662</v>
      </c>
      <c r="E39" s="5" t="s">
        <v>54</v>
      </c>
    </row>
    <row r="40" spans="1:5" x14ac:dyDescent="0.65">
      <c r="A40" s="12" t="str">
        <v>I0603.8643</v>
      </c>
      <c r="B40" s="3" t="str">
        <v>AFJ0397</v>
      </c>
      <c r="C40" s="3">
        <v>2</v>
      </c>
      <c r="D40" s="4">
        <v>45662</v>
      </c>
      <c r="E40" s="5" t="s">
        <v>54</v>
      </c>
    </row>
    <row r="41" spans="1:5" x14ac:dyDescent="0.65">
      <c r="A41" s="12" t="str">
        <v>I0604.43</v>
      </c>
      <c r="B41" s="3" t="str">
        <v>AFJ0398</v>
      </c>
      <c r="C41" s="3">
        <v>1</v>
      </c>
      <c r="D41" s="4">
        <v>45662</v>
      </c>
      <c r="E41" s="5" t="s">
        <v>54</v>
      </c>
    </row>
    <row r="42" spans="1:5" x14ac:dyDescent="0.65">
      <c r="A42" s="12" t="str">
        <v>I0605.4330</v>
      </c>
      <c r="B42" s="3" t="str">
        <v>AFJ0399</v>
      </c>
      <c r="C42" s="3">
        <v>2</v>
      </c>
      <c r="D42" s="4">
        <v>45662</v>
      </c>
      <c r="E42" s="5" t="s">
        <v>54</v>
      </c>
    </row>
    <row r="43" spans="1:5" x14ac:dyDescent="0.65">
      <c r="A43" s="12" t="str">
        <v>I0606.43</v>
      </c>
      <c r="B43" s="3" t="str">
        <v>AFJ0400</v>
      </c>
      <c r="C43" s="3">
        <v>1</v>
      </c>
      <c r="D43" s="4">
        <v>45662</v>
      </c>
      <c r="E43" s="5" t="s">
        <v>54</v>
      </c>
    </row>
    <row r="44" spans="1:5" x14ac:dyDescent="0.65">
      <c r="A44" s="12" t="str">
        <v>I0606.431</v>
      </c>
      <c r="B44" s="3" t="str">
        <v>AFJ0401</v>
      </c>
      <c r="C44" s="3">
        <v>1</v>
      </c>
      <c r="D44" s="4">
        <v>45662</v>
      </c>
      <c r="E44" s="5" t="s">
        <v>54</v>
      </c>
    </row>
    <row r="45" spans="1:5" x14ac:dyDescent="0.65">
      <c r="A45" s="12" t="str">
        <v>I0607.00</v>
      </c>
      <c r="B45" s="3" t="str">
        <v>AFJ0402</v>
      </c>
      <c r="C45" s="3">
        <v>1</v>
      </c>
      <c r="D45" s="4">
        <v>45662</v>
      </c>
      <c r="E45" s="5" t="s">
        <v>54</v>
      </c>
    </row>
    <row r="46" spans="1:5" x14ac:dyDescent="0.65">
      <c r="A46" s="12" t="str">
        <v>I0607.01</v>
      </c>
      <c r="B46" s="3" t="str">
        <v>AFJ0403</v>
      </c>
      <c r="C46" s="3">
        <v>1</v>
      </c>
      <c r="D46" s="4">
        <v>45662</v>
      </c>
      <c r="E46" s="5" t="s">
        <v>54</v>
      </c>
    </row>
    <row r="47" spans="1:5" x14ac:dyDescent="0.65">
      <c r="A47" s="12" t="str">
        <v>I0608.00</v>
      </c>
      <c r="B47" s="3" t="str">
        <v>AFJ0404</v>
      </c>
      <c r="C47" s="3">
        <v>1</v>
      </c>
      <c r="D47" s="4">
        <v>45662</v>
      </c>
      <c r="E47" s="5" t="s">
        <v>54</v>
      </c>
    </row>
    <row r="48" spans="1:5" x14ac:dyDescent="0.65">
      <c r="A48" s="12" t="str">
        <v>I0608.475</v>
      </c>
      <c r="B48" s="3" t="str">
        <v>AFJ0405</v>
      </c>
      <c r="C48" s="3">
        <v>1</v>
      </c>
      <c r="D48" s="4">
        <v>45662</v>
      </c>
      <c r="E48" s="5" t="s">
        <v>54</v>
      </c>
    </row>
    <row r="49" spans="1:5" x14ac:dyDescent="0.65">
      <c r="A49" s="12" t="str">
        <v>I0609.475</v>
      </c>
      <c r="B49" s="3" t="str">
        <v>AFJ0406</v>
      </c>
      <c r="C49" s="3">
        <v>1</v>
      </c>
      <c r="D49" s="4">
        <v>45662</v>
      </c>
      <c r="E49" s="5" t="s">
        <v>54</v>
      </c>
    </row>
    <row r="50" spans="1:5" x14ac:dyDescent="0.65">
      <c r="A50" s="12" t="str">
        <v>I0610.4150</v>
      </c>
      <c r="B50" s="3" t="str">
        <v>AFJ0407</v>
      </c>
      <c r="C50" s="3">
        <v>2</v>
      </c>
      <c r="D50" s="4">
        <v>45662</v>
      </c>
      <c r="E50" s="5" t="s">
        <v>54</v>
      </c>
    </row>
    <row r="51" spans="1:5" x14ac:dyDescent="0.65">
      <c r="A51" s="12" t="str">
        <v>I0610.4315</v>
      </c>
      <c r="B51" s="3" t="str">
        <v>AFJ0408</v>
      </c>
      <c r="C51" s="3">
        <v>2</v>
      </c>
      <c r="D51" s="4">
        <v>45662</v>
      </c>
      <c r="E51" s="5" t="s">
        <v>54</v>
      </c>
    </row>
    <row r="52" spans="1:5" x14ac:dyDescent="0.65">
      <c r="A52" s="12" t="str">
        <v>I0611.00</v>
      </c>
      <c r="B52" s="3" t="str">
        <v>AFJ0409</v>
      </c>
      <c r="C52" s="3">
        <v>1</v>
      </c>
      <c r="D52" s="4">
        <v>45662</v>
      </c>
      <c r="E52" s="5" t="s">
        <v>54</v>
      </c>
    </row>
  </sheetData>
  <sortState xmlns:xlrd2="http://schemas.microsoft.com/office/spreadsheetml/2017/richdata2" ref="A2:E26">
    <sortCondition ref="A2:A26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6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7" t="s">
        <v>13</v>
      </c>
      <c r="J3" s="7" t="s">
        <v>14</v>
      </c>
      <c r="K3" s="7" t="s">
        <v>15</v>
      </c>
      <c r="L3" s="8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9">
        <v>1</v>
      </c>
      <c r="H4" s="9">
        <v>90211000</v>
      </c>
      <c r="I4" t="s">
        <v>23</v>
      </c>
      <c r="J4" s="10" t="s">
        <v>24</v>
      </c>
      <c r="K4" s="10" t="s">
        <v>25</v>
      </c>
      <c r="L4" s="10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9">
        <v>2</v>
      </c>
      <c r="H5" s="9">
        <v>90189029</v>
      </c>
      <c r="I5" t="s">
        <v>32</v>
      </c>
      <c r="J5" s="10" t="s">
        <v>33</v>
      </c>
      <c r="K5" s="10" t="s">
        <v>34</v>
      </c>
      <c r="L5" s="10" t="s">
        <v>35</v>
      </c>
    </row>
    <row r="6" spans="1:12" x14ac:dyDescent="0.25">
      <c r="E6" t="s">
        <v>36</v>
      </c>
      <c r="G6" s="9">
        <v>3</v>
      </c>
      <c r="I6" t="s">
        <v>37</v>
      </c>
      <c r="J6" s="10" t="s">
        <v>38</v>
      </c>
      <c r="K6" s="10" t="s">
        <v>39</v>
      </c>
      <c r="L6" s="10" t="s">
        <v>40</v>
      </c>
    </row>
    <row r="7" spans="1:12" x14ac:dyDescent="0.25">
      <c r="E7" t="s">
        <v>41</v>
      </c>
      <c r="G7" s="9">
        <v>5</v>
      </c>
      <c r="J7" s="10"/>
      <c r="K7" s="10" t="s">
        <v>42</v>
      </c>
      <c r="L7" s="10" t="s">
        <v>43</v>
      </c>
    </row>
    <row r="8" spans="1:12" x14ac:dyDescent="0.25">
      <c r="E8" t="s">
        <v>44</v>
      </c>
      <c r="G8" s="9">
        <v>10</v>
      </c>
      <c r="J8" s="10"/>
      <c r="K8" s="10"/>
      <c r="L8" s="10" t="s">
        <v>45</v>
      </c>
    </row>
    <row r="9" spans="1:12" x14ac:dyDescent="0.25">
      <c r="E9" t="s">
        <v>46</v>
      </c>
      <c r="L9" s="10" t="s">
        <v>47</v>
      </c>
    </row>
    <row r="10" spans="1:12" x14ac:dyDescent="0.25">
      <c r="E10" t="s">
        <v>48</v>
      </c>
      <c r="L10" s="10" t="s">
        <v>49</v>
      </c>
    </row>
    <row r="11" spans="1:12" x14ac:dyDescent="0.25">
      <c r="E11" t="s">
        <v>50</v>
      </c>
      <c r="L11" s="10" t="s">
        <v>51</v>
      </c>
    </row>
    <row r="12" spans="1:12" x14ac:dyDescent="0.25">
      <c r="E12" t="s">
        <v>52</v>
      </c>
      <c r="L12" s="11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2025-01-16T04:08:56Z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